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90" windowWidth="28215" windowHeight="12255" activeTab="1"/>
  </bookViews>
  <sheets>
    <sheet name="Produktpreise" sheetId="1" r:id="rId1"/>
    <sheet name="Lieferwagentafel" sheetId="2" r:id="rId2"/>
  </sheets>
  <calcPr calcId="124519"/>
</workbook>
</file>

<file path=xl/calcChain.xml><?xml version="1.0" encoding="utf-8"?>
<calcChain xmlns="http://schemas.openxmlformats.org/spreadsheetml/2006/main">
  <c r="D25" i="2"/>
  <c r="D24"/>
  <c r="D23"/>
  <c r="D31" s="1"/>
  <c r="D13"/>
  <c r="D21" s="1"/>
  <c r="H14"/>
  <c r="H13"/>
  <c r="H21" s="1"/>
  <c r="L15"/>
  <c r="L14"/>
  <c r="L13"/>
  <c r="P16"/>
  <c r="P15"/>
  <c r="P14"/>
  <c r="P13"/>
  <c r="T17"/>
  <c r="T16"/>
  <c r="T15"/>
  <c r="T14"/>
  <c r="T13"/>
  <c r="T7"/>
  <c r="T6"/>
  <c r="T5"/>
  <c r="T4"/>
  <c r="T3"/>
  <c r="P6"/>
  <c r="P5"/>
  <c r="P4"/>
  <c r="P3"/>
  <c r="L5"/>
  <c r="L4"/>
  <c r="L3"/>
  <c r="L11" s="1"/>
  <c r="H4"/>
  <c r="H3"/>
  <c r="D3"/>
  <c r="D11" s="1"/>
  <c r="T21" l="1"/>
  <c r="P21"/>
  <c r="L21"/>
  <c r="T11"/>
  <c r="P11"/>
  <c r="H11"/>
</calcChain>
</file>

<file path=xl/sharedStrings.xml><?xml version="1.0" encoding="utf-8"?>
<sst xmlns="http://schemas.openxmlformats.org/spreadsheetml/2006/main" count="298" uniqueCount="242">
  <si>
    <t>Produkt</t>
  </si>
  <si>
    <t>Preis</t>
  </si>
  <si>
    <t>Affogato</t>
  </si>
  <si>
    <t>Ananas</t>
  </si>
  <si>
    <t>Ananaskuchen</t>
  </si>
  <si>
    <t>Ananassaft</t>
  </si>
  <si>
    <t>Äpfel</t>
  </si>
  <si>
    <t>Apfelkuchen</t>
  </si>
  <si>
    <t>Apfelmarmelade</t>
  </si>
  <si>
    <t>Apfelsaft</t>
  </si>
  <si>
    <t>Armband</t>
  </si>
  <si>
    <t>Auflauf</t>
  </si>
  <si>
    <t>Axt</t>
  </si>
  <si>
    <t>Bananen</t>
  </si>
  <si>
    <t>Baumwolle</t>
  </si>
  <si>
    <t>Baumwollhemd</t>
  </si>
  <si>
    <t>Baumwollstoff</t>
  </si>
  <si>
    <t>Beerensaft</t>
  </si>
  <si>
    <t>Beerensmoothie</t>
  </si>
  <si>
    <t>Beerentorte</t>
  </si>
  <si>
    <t>Bestreuter Donut</t>
  </si>
  <si>
    <t>Bienenwachs</t>
  </si>
  <si>
    <t>Blaue Wollmütze</t>
  </si>
  <si>
    <t>Blauer Pullover</t>
  </si>
  <si>
    <t>Blumenanhänger</t>
  </si>
  <si>
    <t>Blumenschal</t>
  </si>
  <si>
    <t>Brauner Zucker</t>
  </si>
  <si>
    <t>Brombeeren</t>
  </si>
  <si>
    <t>Brombeermarmelade</t>
  </si>
  <si>
    <t>Brombeer-Muffin</t>
  </si>
  <si>
    <t>Brot</t>
  </si>
  <si>
    <t>Butter</t>
  </si>
  <si>
    <t>Butter-Popcorn</t>
  </si>
  <si>
    <t>Caffé Latte</t>
  </si>
  <si>
    <t>Chili</t>
  </si>
  <si>
    <t>Chili-Popcorn</t>
  </si>
  <si>
    <t>Cloche</t>
  </si>
  <si>
    <t>Corndog</t>
  </si>
  <si>
    <t>Cowboy-Chaps aus Wolle</t>
  </si>
  <si>
    <t>Decke</t>
  </si>
  <si>
    <t>Diamantring</t>
  </si>
  <si>
    <t>Eier</t>
  </si>
  <si>
    <t>Eiersushi</t>
  </si>
  <si>
    <t>Einfacher Donut</t>
  </si>
  <si>
    <t>Ei-Sandwich</t>
  </si>
  <si>
    <t>Eisenarmband</t>
  </si>
  <si>
    <t>Eisenbarren</t>
  </si>
  <si>
    <t>Eisenerz</t>
  </si>
  <si>
    <t>Eleganter Strauß</t>
  </si>
  <si>
    <t>Entenfeder</t>
  </si>
  <si>
    <t>Erdbeereis</t>
  </si>
  <si>
    <t>Erdbeeren</t>
  </si>
  <si>
    <t>Erdbeerkerze</t>
  </si>
  <si>
    <t>Erdbeermarmelade</t>
  </si>
  <si>
    <t>Erdbeertorte</t>
  </si>
  <si>
    <t>Erdnussbutter-Milchshake</t>
  </si>
  <si>
    <t>Espresso</t>
  </si>
  <si>
    <t>Feta-Kartoffel-Törtchen</t>
  </si>
  <si>
    <t>Fetakuchen</t>
  </si>
  <si>
    <t>Fetasalat</t>
  </si>
  <si>
    <t>Fisch mit Pommes</t>
  </si>
  <si>
    <t>Fischburger</t>
  </si>
  <si>
    <t>Fischfilet</t>
  </si>
  <si>
    <t>Fischpastete</t>
  </si>
  <si>
    <t>Fischsuppe</t>
  </si>
  <si>
    <t>Fisch-Taco</t>
  </si>
  <si>
    <t>Frische Nudeln</t>
  </si>
  <si>
    <t>Fruchtsalat</t>
  </si>
  <si>
    <t>Gebratener Reis</t>
  </si>
  <si>
    <t>Gefüllte Paprikaschoten</t>
  </si>
  <si>
    <t>Geleebohnen</t>
  </si>
  <si>
    <t>Gemüselasagne</t>
  </si>
  <si>
    <t>Gemüseplatte</t>
  </si>
  <si>
    <t>Gnocchi</t>
  </si>
  <si>
    <t>Goldbarren</t>
  </si>
  <si>
    <t>Golderz</t>
  </si>
  <si>
    <t>Grilltomaten</t>
  </si>
  <si>
    <t>Grillzwiebel</t>
  </si>
  <si>
    <t>Große Sushirolle</t>
  </si>
  <si>
    <t>Grüner Smoothie</t>
  </si>
  <si>
    <t>Grüner Tee</t>
  </si>
  <si>
    <t>Gurke</t>
  </si>
  <si>
    <t>Gurkensandwich</t>
  </si>
  <si>
    <t>Gurkensmoothie</t>
  </si>
  <si>
    <t>Halskette</t>
  </si>
  <si>
    <t>Hamburger</t>
  </si>
  <si>
    <t>Heiße Schokolade</t>
  </si>
  <si>
    <t>Himbeeren</t>
  </si>
  <si>
    <t>Himbeerkerze</t>
  </si>
  <si>
    <t>Himbeermarmelade</t>
  </si>
  <si>
    <t>Himbeer-Mokka</t>
  </si>
  <si>
    <t>Himbeer-Muffin</t>
  </si>
  <si>
    <t>Honig</t>
  </si>
  <si>
    <t>Honig-Apfelkuchen</t>
  </si>
  <si>
    <t>Honig-Popcorn</t>
  </si>
  <si>
    <t>Honigtee</t>
  </si>
  <si>
    <t>Honigtoast</t>
  </si>
  <si>
    <t>Honigwabe</t>
  </si>
  <si>
    <t>Hotdog</t>
  </si>
  <si>
    <t>Hühnerfutter</t>
  </si>
  <si>
    <t>Hummerschwanz</t>
  </si>
  <si>
    <t>Hummerspieß</t>
  </si>
  <si>
    <t>Hummersuppe</t>
  </si>
  <si>
    <t>Hummersushi</t>
  </si>
  <si>
    <t>Indigo</t>
  </si>
  <si>
    <t>Ingwer</t>
  </si>
  <si>
    <t>Joghurtsmoothie</t>
  </si>
  <si>
    <t>Kaffeebohnen</t>
  </si>
  <si>
    <t>Kakaobohnen</t>
  </si>
  <si>
    <t>Kandierter Apfel</t>
  </si>
  <si>
    <t>Karotte</t>
  </si>
  <si>
    <t>Karottenkuchen</t>
  </si>
  <si>
    <t>Karottensaft</t>
  </si>
  <si>
    <t>Karottentorte</t>
  </si>
  <si>
    <t>Kartoffel</t>
  </si>
  <si>
    <t>Kartoffelbrot</t>
  </si>
  <si>
    <t>Kartoffelsuppe</t>
  </si>
  <si>
    <t>Käse</t>
  </si>
  <si>
    <t>Käsetorte</t>
  </si>
  <si>
    <t>Keks</t>
  </si>
  <si>
    <t>Kirscheis am Stiel</t>
  </si>
  <si>
    <t>Kirschen</t>
  </si>
  <si>
    <t>Kirschmarmelade</t>
  </si>
  <si>
    <t>Kirschsaft</t>
  </si>
  <si>
    <t>Kissen</t>
  </si>
  <si>
    <t>Knoblauch</t>
  </si>
  <si>
    <t>Knoblauchbrot</t>
  </si>
  <si>
    <t>Knuspriger Donut</t>
  </si>
  <si>
    <t>Kohle</t>
  </si>
  <si>
    <t>Kohlsuppe</t>
  </si>
  <si>
    <t>Kopfsalat</t>
  </si>
  <si>
    <t>Krautsalat</t>
  </si>
  <si>
    <t>Kuhfutter</t>
  </si>
  <si>
    <t>Kürbis</t>
  </si>
  <si>
    <t>Kürbiskuchen</t>
  </si>
  <si>
    <t>Kürbissuppe</t>
  </si>
  <si>
    <t>Latte macchiato mit Karamell</t>
  </si>
  <si>
    <t>Lilie</t>
  </si>
  <si>
    <t>Lutscher</t>
  </si>
  <si>
    <t>Mais</t>
  </si>
  <si>
    <t>Maisbrot</t>
  </si>
  <si>
    <t>Mayonnaise</t>
  </si>
  <si>
    <t>Meeresfrüchte-Salat</t>
  </si>
  <si>
    <t>Milch</t>
  </si>
  <si>
    <t>Milchtee</t>
  </si>
  <si>
    <t>Mokka</t>
  </si>
  <si>
    <t>Nudeln alla carbonara</t>
  </si>
  <si>
    <t>Nudeln mit Brokkoli</t>
  </si>
  <si>
    <t>Nudeln mit Hummer</t>
  </si>
  <si>
    <t>Nudelsalat</t>
  </si>
  <si>
    <t>Nudelsuppe</t>
  </si>
  <si>
    <t>Ofenkartoffel</t>
  </si>
  <si>
    <t>Oliven</t>
  </si>
  <si>
    <t>Olivendip</t>
  </si>
  <si>
    <t>Olivenöl</t>
  </si>
  <si>
    <t>Orange</t>
  </si>
  <si>
    <t>Orangenmarmelade</t>
  </si>
  <si>
    <t>Orangensaft</t>
  </si>
  <si>
    <t>Orangensorbet</t>
  </si>
  <si>
    <t>Paprikasuppe</t>
  </si>
  <si>
    <t>Pfannkuchen</t>
  </si>
  <si>
    <t>Pfirsiche</t>
  </si>
  <si>
    <t>Pfirsicheis</t>
  </si>
  <si>
    <t>Pfirsichmarmelade</t>
  </si>
  <si>
    <t>Pfirsichkuchen</t>
  </si>
  <si>
    <t>Pflaumen</t>
  </si>
  <si>
    <t>Pikanter Fisch</t>
  </si>
  <si>
    <t>Pizza</t>
  </si>
  <si>
    <t>Pizza Frutti di Mare</t>
  </si>
  <si>
    <t>Platinbarren</t>
  </si>
  <si>
    <t>Platinerz</t>
  </si>
  <si>
    <t>Popcorn</t>
  </si>
  <si>
    <t>Pullover</t>
  </si>
  <si>
    <t>Quesadilla</t>
  </si>
  <si>
    <t>Reisnudeln</t>
  </si>
  <si>
    <t>Rote Bete</t>
  </si>
  <si>
    <t>Rote-Bete-Salat</t>
  </si>
  <si>
    <t>Roter Schal</t>
  </si>
  <si>
    <t>Rustikaler Strauß</t>
  </si>
  <si>
    <t>Säge</t>
  </si>
  <si>
    <t>Sahne</t>
  </si>
  <si>
    <t>Sahnetorte</t>
  </si>
  <si>
    <t>Salsa</t>
  </si>
  <si>
    <t>Schaffutter</t>
  </si>
  <si>
    <t>Scharfe Pizza</t>
  </si>
  <si>
    <t>Schicke Torte</t>
  </si>
  <si>
    <t>Schokolade</t>
  </si>
  <si>
    <t>Schokoladeneis</t>
  </si>
  <si>
    <t>Schokoladenfondue</t>
  </si>
  <si>
    <t>Schoko-Popcorn</t>
  </si>
  <si>
    <t>Schokotorte</t>
  </si>
  <si>
    <t>Schweinefutter</t>
  </si>
  <si>
    <t>Sesam</t>
  </si>
  <si>
    <t>Sesam-Eiscreme</t>
  </si>
  <si>
    <t>Shepherds Pie</t>
  </si>
  <si>
    <t>Silberbarren</t>
  </si>
  <si>
    <t>Silbererz</t>
  </si>
  <si>
    <t>Sirup</t>
  </si>
  <si>
    <t>Snackmix</t>
  </si>
  <si>
    <t>Sojabohnen</t>
  </si>
  <si>
    <t>Sojasoße</t>
  </si>
  <si>
    <t>Sommerrollen</t>
  </si>
  <si>
    <t>Sommersalat</t>
  </si>
  <si>
    <t>Sonnenblume</t>
  </si>
  <si>
    <t>Sonnenhut</t>
  </si>
  <si>
    <t>Speck</t>
  </si>
  <si>
    <t>Speck und Eier</t>
  </si>
  <si>
    <t>Speckkuchen</t>
  </si>
  <si>
    <t>Specksalat</t>
  </si>
  <si>
    <t>Specksalat auf Toast</t>
  </si>
  <si>
    <t>Strahlender Strauß</t>
  </si>
  <si>
    <t>Sushirolle</t>
  </si>
  <si>
    <t>Taco</t>
  </si>
  <si>
    <t>Toffee</t>
  </si>
  <si>
    <t>Tofudog</t>
  </si>
  <si>
    <t>Tomaten</t>
  </si>
  <si>
    <t>Tomatensaft</t>
  </si>
  <si>
    <t>Tomatensoße</t>
  </si>
  <si>
    <t>Tomatensuppe</t>
  </si>
  <si>
    <t>Vanilleeis</t>
  </si>
  <si>
    <t>Vegetarischer Bagel</t>
  </si>
  <si>
    <t>Veredelte Kohle</t>
  </si>
  <si>
    <t>Violettes Kleid</t>
  </si>
  <si>
    <t>Weißer Zucker</t>
  </si>
  <si>
    <t>Weizen</t>
  </si>
  <si>
    <t>Weizenbündel</t>
  </si>
  <si>
    <t>Wolle</t>
  </si>
  <si>
    <t>Ziegenfutter</t>
  </si>
  <si>
    <t>Ziegenkäse</t>
  </si>
  <si>
    <t>Ziegenmilch</t>
  </si>
  <si>
    <t>Zitronen</t>
  </si>
  <si>
    <t>Zitronencreme</t>
  </si>
  <si>
    <t>Zitronenkerze</t>
  </si>
  <si>
    <t>Zitronenkuchen</t>
  </si>
  <si>
    <t>Zitronentorte</t>
  </si>
  <si>
    <t>Zuckerrohr</t>
  </si>
  <si>
    <t>Zuckerwatte</t>
  </si>
  <si>
    <t>Zwiebeldog</t>
  </si>
  <si>
    <t>Zwiebelsuppe</t>
  </si>
  <si>
    <t>Zylinder</t>
  </si>
  <si>
    <t>Anzahl</t>
  </si>
  <si>
    <t>Preis Gesamt</t>
  </si>
</sst>
</file>

<file path=xl/styles.xml><?xml version="1.0" encoding="utf-8"?>
<styleSheet xmlns="http://schemas.openxmlformats.org/spreadsheetml/2006/main">
  <numFmts count="1">
    <numFmt numFmtId="164" formatCode="0\ &quot;€&quot;"/>
  </numFmts>
  <fonts count="5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4">
    <xf numFmtId="0" fontId="0" fillId="0" borderId="0" xfId="0"/>
    <xf numFmtId="0" fontId="4" fillId="0" borderId="0" xfId="1" applyFont="1" applyFill="1" applyBorder="1" applyAlignment="1" applyProtection="1">
      <alignment vertical="center" wrapText="1"/>
    </xf>
    <xf numFmtId="164" fontId="4" fillId="0" borderId="0" xfId="1" applyNumberFormat="1" applyFont="1" applyFill="1" applyBorder="1" applyAlignment="1" applyProtection="1">
      <alignment vertical="center" wrapText="1"/>
    </xf>
    <xf numFmtId="0" fontId="2" fillId="0" borderId="0" xfId="0" applyFont="1" applyFill="1" applyBorder="1" applyAlignment="1">
      <alignment vertical="center" wrapText="1"/>
    </xf>
    <xf numFmtId="164" fontId="2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164" fontId="1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1" fontId="1" fillId="0" borderId="0" xfId="0" applyNumberFormat="1" applyFont="1" applyAlignment="1">
      <alignment vertical="center"/>
    </xf>
    <xf numFmtId="1" fontId="1" fillId="0" borderId="0" xfId="0" applyNumberFormat="1" applyFont="1" applyFill="1" applyAlignment="1">
      <alignment vertical="center"/>
    </xf>
    <xf numFmtId="1" fontId="2" fillId="0" borderId="0" xfId="0" applyNumberFormat="1" applyFont="1" applyAlignment="1">
      <alignment vertical="center"/>
    </xf>
    <xf numFmtId="1" fontId="2" fillId="0" borderId="0" xfId="0" applyNumberFormat="1" applyFont="1" applyFill="1" applyAlignment="1">
      <alignment vertical="center"/>
    </xf>
    <xf numFmtId="1" fontId="2" fillId="0" borderId="1" xfId="0" applyNumberFormat="1" applyFont="1" applyBorder="1" applyAlignment="1">
      <alignment vertical="center"/>
    </xf>
    <xf numFmtId="1" fontId="2" fillId="0" borderId="2" xfId="0" applyNumberFormat="1" applyFont="1" applyBorder="1" applyAlignment="1">
      <alignment vertical="center"/>
    </xf>
    <xf numFmtId="1" fontId="2" fillId="0" borderId="3" xfId="0" applyNumberFormat="1" applyFont="1" applyBorder="1" applyAlignment="1">
      <alignment vertical="center"/>
    </xf>
    <xf numFmtId="1" fontId="2" fillId="0" borderId="4" xfId="0" applyNumberFormat="1" applyFont="1" applyBorder="1" applyAlignment="1">
      <alignment vertical="center"/>
    </xf>
    <xf numFmtId="1" fontId="2" fillId="0" borderId="0" xfId="0" applyNumberFormat="1" applyFont="1" applyBorder="1" applyAlignment="1">
      <alignment vertical="center"/>
    </xf>
    <xf numFmtId="1" fontId="2" fillId="0" borderId="5" xfId="0" applyNumberFormat="1" applyFont="1" applyBorder="1" applyAlignment="1">
      <alignment vertical="center"/>
    </xf>
    <xf numFmtId="1" fontId="1" fillId="0" borderId="6" xfId="0" applyNumberFormat="1" applyFont="1" applyBorder="1" applyAlignment="1">
      <alignment vertical="center"/>
    </xf>
    <xf numFmtId="1" fontId="1" fillId="0" borderId="7" xfId="0" applyNumberFormat="1" applyFont="1" applyBorder="1" applyAlignment="1">
      <alignment vertical="center"/>
    </xf>
    <xf numFmtId="1" fontId="1" fillId="0" borderId="8" xfId="0" applyNumberFormat="1" applyFont="1" applyBorder="1" applyAlignment="1">
      <alignment vertical="center"/>
    </xf>
    <xf numFmtId="1" fontId="2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</cellXfs>
  <cellStyles count="2">
    <cellStyle name="Hyperlink" xfId="1" builtinId="8"/>
    <cellStyle name="Standard" xfId="0" builtinId="0"/>
  </cellStyles>
  <dxfs count="1"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239"/>
  <sheetViews>
    <sheetView workbookViewId="0">
      <selection sqref="A1:B239"/>
    </sheetView>
  </sheetViews>
  <sheetFormatPr baseColWidth="10" defaultRowHeight="15"/>
  <cols>
    <col min="1" max="1" width="29" customWidth="1"/>
  </cols>
  <sheetData>
    <row r="1" spans="1:2" ht="19.5" customHeight="1">
      <c r="A1" s="5" t="s">
        <v>0</v>
      </c>
      <c r="B1" s="6" t="s">
        <v>1</v>
      </c>
    </row>
    <row r="2" spans="1:2" ht="19.5" customHeight="1">
      <c r="A2" s="7" t="s">
        <v>2</v>
      </c>
      <c r="B2" s="8">
        <v>435</v>
      </c>
    </row>
    <row r="3" spans="1:2" ht="19.5" customHeight="1">
      <c r="A3" s="7" t="s">
        <v>3</v>
      </c>
      <c r="B3" s="8">
        <v>14</v>
      </c>
    </row>
    <row r="4" spans="1:2" ht="19.5" customHeight="1">
      <c r="A4" s="1" t="s">
        <v>4</v>
      </c>
      <c r="B4" s="2">
        <v>259</v>
      </c>
    </row>
    <row r="5" spans="1:2" ht="19.5" customHeight="1">
      <c r="A5" s="1" t="s">
        <v>5</v>
      </c>
      <c r="B5" s="2">
        <v>68</v>
      </c>
    </row>
    <row r="6" spans="1:2" ht="19.5" customHeight="1">
      <c r="A6" s="1" t="s">
        <v>6</v>
      </c>
      <c r="B6" s="2">
        <v>39.6</v>
      </c>
    </row>
    <row r="7" spans="1:2" ht="19.5" customHeight="1">
      <c r="A7" s="1" t="s">
        <v>7</v>
      </c>
      <c r="B7" s="2">
        <v>270</v>
      </c>
    </row>
    <row r="8" spans="1:2" ht="19.5" customHeight="1">
      <c r="A8" s="1" t="s">
        <v>8</v>
      </c>
      <c r="B8" s="2">
        <v>219</v>
      </c>
    </row>
    <row r="9" spans="1:2" ht="19.5" customHeight="1">
      <c r="A9" s="1" t="s">
        <v>9</v>
      </c>
      <c r="B9" s="2">
        <v>129</v>
      </c>
    </row>
    <row r="10" spans="1:2" ht="19.5" customHeight="1">
      <c r="A10" s="1" t="s">
        <v>10</v>
      </c>
      <c r="B10" s="2">
        <v>514</v>
      </c>
    </row>
    <row r="11" spans="1:2" ht="19.5" customHeight="1">
      <c r="A11" s="1" t="s">
        <v>11</v>
      </c>
      <c r="B11" s="2">
        <v>367</v>
      </c>
    </row>
    <row r="12" spans="1:2" ht="19.5" customHeight="1">
      <c r="A12" s="3" t="s">
        <v>12</v>
      </c>
      <c r="B12" s="4">
        <v>36</v>
      </c>
    </row>
    <row r="13" spans="1:2" ht="19.5" customHeight="1">
      <c r="A13" s="1" t="s">
        <v>13</v>
      </c>
      <c r="B13" s="2">
        <v>104.4</v>
      </c>
    </row>
    <row r="14" spans="1:2" ht="19.5" customHeight="1">
      <c r="A14" s="1" t="s">
        <v>14</v>
      </c>
      <c r="B14" s="2">
        <v>28.8</v>
      </c>
    </row>
    <row r="15" spans="1:2" ht="19.5" customHeight="1">
      <c r="A15" s="1" t="s">
        <v>15</v>
      </c>
      <c r="B15" s="2">
        <v>241</v>
      </c>
    </row>
    <row r="16" spans="1:2" ht="19.5" customHeight="1">
      <c r="A16" s="1" t="s">
        <v>16</v>
      </c>
      <c r="B16" s="2">
        <v>108</v>
      </c>
    </row>
    <row r="17" spans="1:2" ht="19.5" customHeight="1">
      <c r="A17" s="1" t="s">
        <v>17</v>
      </c>
      <c r="B17" s="2">
        <v>205</v>
      </c>
    </row>
    <row r="18" spans="1:2" ht="19.5" customHeight="1">
      <c r="A18" s="1" t="s">
        <v>18</v>
      </c>
      <c r="B18" s="2">
        <v>547</v>
      </c>
    </row>
    <row r="19" spans="1:2" ht="19.5" customHeight="1">
      <c r="A19" s="1" t="s">
        <v>19</v>
      </c>
      <c r="B19" s="2">
        <v>255</v>
      </c>
    </row>
    <row r="20" spans="1:2" ht="19.5" customHeight="1">
      <c r="A20" s="1" t="s">
        <v>20</v>
      </c>
      <c r="B20" s="2">
        <v>313</v>
      </c>
    </row>
    <row r="21" spans="1:2" ht="19.5" customHeight="1">
      <c r="A21" s="1" t="s">
        <v>21</v>
      </c>
      <c r="B21" s="2">
        <v>234</v>
      </c>
    </row>
    <row r="22" spans="1:2" ht="19.5" customHeight="1">
      <c r="A22" s="1" t="s">
        <v>22</v>
      </c>
      <c r="B22" s="2">
        <v>111</v>
      </c>
    </row>
    <row r="23" spans="1:2" ht="19.5" customHeight="1">
      <c r="A23" s="1" t="s">
        <v>23</v>
      </c>
      <c r="B23" s="2">
        <v>208</v>
      </c>
    </row>
    <row r="24" spans="1:2" ht="19.5" customHeight="1">
      <c r="A24" s="1" t="s">
        <v>24</v>
      </c>
      <c r="B24" s="2">
        <v>698</v>
      </c>
    </row>
    <row r="25" spans="1:2" ht="19.5" customHeight="1">
      <c r="A25" s="1" t="s">
        <v>25</v>
      </c>
      <c r="B25" s="2">
        <v>295</v>
      </c>
    </row>
    <row r="26" spans="1:2" ht="19.5" customHeight="1">
      <c r="A26" s="1" t="s">
        <v>26</v>
      </c>
      <c r="B26" s="2">
        <v>32</v>
      </c>
    </row>
    <row r="27" spans="1:2" ht="19.5" customHeight="1">
      <c r="A27" s="1" t="s">
        <v>27</v>
      </c>
      <c r="B27" s="2">
        <v>82.8</v>
      </c>
    </row>
    <row r="28" spans="1:2" ht="19.5" customHeight="1">
      <c r="A28" s="1" t="s">
        <v>28</v>
      </c>
      <c r="B28" s="2">
        <v>388</v>
      </c>
    </row>
    <row r="29" spans="1:2" ht="19.5" customHeight="1">
      <c r="A29" s="1" t="s">
        <v>29</v>
      </c>
      <c r="B29" s="2">
        <v>226</v>
      </c>
    </row>
    <row r="30" spans="1:2" ht="19.5" customHeight="1">
      <c r="A30" s="1" t="s">
        <v>30</v>
      </c>
      <c r="B30" s="2">
        <v>21</v>
      </c>
    </row>
    <row r="31" spans="1:2" ht="19.5" customHeight="1">
      <c r="A31" s="1" t="s">
        <v>31</v>
      </c>
      <c r="B31" s="2">
        <v>82</v>
      </c>
    </row>
    <row r="32" spans="1:2" ht="19.5" customHeight="1">
      <c r="A32" s="1" t="s">
        <v>32</v>
      </c>
      <c r="B32" s="2">
        <v>126</v>
      </c>
    </row>
    <row r="33" spans="1:2" ht="19.5" customHeight="1">
      <c r="A33" s="1" t="s">
        <v>33</v>
      </c>
      <c r="B33" s="2">
        <v>219</v>
      </c>
    </row>
    <row r="34" spans="1:2" ht="19.5" customHeight="1">
      <c r="A34" s="1" t="s">
        <v>34</v>
      </c>
      <c r="B34" s="2">
        <v>36</v>
      </c>
    </row>
    <row r="35" spans="1:2" ht="19.5" customHeight="1">
      <c r="A35" s="1" t="s">
        <v>35</v>
      </c>
      <c r="B35" s="2">
        <v>122</v>
      </c>
    </row>
    <row r="36" spans="1:2" ht="19.5" customHeight="1">
      <c r="A36" s="1" t="s">
        <v>36</v>
      </c>
      <c r="B36" s="2">
        <v>468</v>
      </c>
    </row>
    <row r="37" spans="1:2" ht="19.5" customHeight="1">
      <c r="A37" s="1" t="s">
        <v>37</v>
      </c>
      <c r="B37" s="2">
        <v>529</v>
      </c>
    </row>
    <row r="38" spans="1:2" ht="19.5" customHeight="1">
      <c r="A38" s="1" t="s">
        <v>38</v>
      </c>
      <c r="B38" s="2">
        <v>309</v>
      </c>
    </row>
    <row r="39" spans="1:2" ht="19.5" customHeight="1">
      <c r="A39" s="1" t="s">
        <v>39</v>
      </c>
      <c r="B39" s="2">
        <v>1098</v>
      </c>
    </row>
    <row r="40" spans="1:2" ht="19.5" customHeight="1">
      <c r="A40" s="1" t="s">
        <v>40</v>
      </c>
      <c r="B40" s="2">
        <v>824</v>
      </c>
    </row>
    <row r="41" spans="1:2" ht="19.5" customHeight="1">
      <c r="A41" s="1" t="s">
        <v>41</v>
      </c>
      <c r="B41" s="2">
        <v>18</v>
      </c>
    </row>
    <row r="42" spans="1:2" ht="19.5" customHeight="1">
      <c r="A42" s="1" t="s">
        <v>42</v>
      </c>
      <c r="B42" s="2">
        <v>550</v>
      </c>
    </row>
    <row r="43" spans="1:2" ht="19.5" customHeight="1">
      <c r="A43" s="1" t="s">
        <v>43</v>
      </c>
      <c r="B43" s="2">
        <v>129</v>
      </c>
    </row>
    <row r="44" spans="1:2" ht="19.5" customHeight="1">
      <c r="A44" s="1" t="s">
        <v>44</v>
      </c>
      <c r="B44" s="2">
        <v>583</v>
      </c>
    </row>
    <row r="45" spans="1:2" ht="19.5" customHeight="1">
      <c r="A45" s="1" t="s">
        <v>45</v>
      </c>
      <c r="B45" s="2">
        <v>658</v>
      </c>
    </row>
    <row r="46" spans="1:2" ht="19.5" customHeight="1">
      <c r="A46" s="1" t="s">
        <v>46</v>
      </c>
      <c r="B46" s="2">
        <v>129</v>
      </c>
    </row>
    <row r="47" spans="1:2" ht="19.5" customHeight="1">
      <c r="A47" s="1" t="s">
        <v>47</v>
      </c>
      <c r="B47" s="2">
        <v>14</v>
      </c>
    </row>
    <row r="48" spans="1:2" ht="19.5" customHeight="1">
      <c r="A48" s="1" t="s">
        <v>48</v>
      </c>
      <c r="B48" s="2">
        <v>500</v>
      </c>
    </row>
    <row r="49" spans="1:2" ht="19.5" customHeight="1">
      <c r="A49" s="1" t="s">
        <v>49</v>
      </c>
      <c r="B49" s="2">
        <v>140</v>
      </c>
    </row>
    <row r="50" spans="1:2" ht="19.5" customHeight="1">
      <c r="A50" s="1" t="s">
        <v>50</v>
      </c>
      <c r="B50" s="2">
        <v>331</v>
      </c>
    </row>
    <row r="51" spans="1:2" ht="19.5" customHeight="1">
      <c r="A51" s="7" t="s">
        <v>51</v>
      </c>
      <c r="B51" s="8">
        <v>50.4</v>
      </c>
    </row>
    <row r="52" spans="1:2" ht="19.5" customHeight="1">
      <c r="A52" s="1" t="s">
        <v>52</v>
      </c>
      <c r="B52" s="2">
        <v>370</v>
      </c>
    </row>
    <row r="53" spans="1:2" ht="19.5" customHeight="1">
      <c r="A53" s="1" t="s">
        <v>53</v>
      </c>
      <c r="B53" s="2">
        <v>370</v>
      </c>
    </row>
    <row r="54" spans="1:2" ht="19.5" customHeight="1">
      <c r="A54" s="1" t="s">
        <v>54</v>
      </c>
      <c r="B54" s="2">
        <v>316</v>
      </c>
    </row>
    <row r="55" spans="1:2" ht="19.5" customHeight="1">
      <c r="A55" s="1" t="s">
        <v>55</v>
      </c>
      <c r="B55" s="2">
        <v>619</v>
      </c>
    </row>
    <row r="56" spans="1:2" ht="19.5" customHeight="1">
      <c r="A56" s="1" t="s">
        <v>56</v>
      </c>
      <c r="B56" s="2">
        <v>248</v>
      </c>
    </row>
    <row r="57" spans="1:2" ht="19.5" customHeight="1">
      <c r="A57" s="1" t="s">
        <v>57</v>
      </c>
      <c r="B57" s="2">
        <v>309</v>
      </c>
    </row>
    <row r="58" spans="1:2" ht="19.5" customHeight="1">
      <c r="A58" s="1" t="s">
        <v>58</v>
      </c>
      <c r="B58" s="2">
        <v>223</v>
      </c>
    </row>
    <row r="59" spans="1:2" ht="19.5" customHeight="1">
      <c r="A59" s="1" t="s">
        <v>59</v>
      </c>
      <c r="B59" s="2">
        <v>745</v>
      </c>
    </row>
    <row r="60" spans="1:2" ht="19.5" customHeight="1">
      <c r="A60" s="1" t="s">
        <v>60</v>
      </c>
      <c r="B60" s="2">
        <v>244</v>
      </c>
    </row>
    <row r="61" spans="1:2" ht="19.5" customHeight="1">
      <c r="A61" s="1" t="s">
        <v>61</v>
      </c>
      <c r="B61" s="2">
        <v>226</v>
      </c>
    </row>
    <row r="62" spans="1:2" ht="19.5" customHeight="1">
      <c r="A62" s="1" t="s">
        <v>62</v>
      </c>
      <c r="B62" s="2">
        <v>54</v>
      </c>
    </row>
    <row r="63" spans="1:2" ht="19.5" customHeight="1">
      <c r="A63" s="1" t="s">
        <v>63</v>
      </c>
      <c r="B63" s="2">
        <v>226</v>
      </c>
    </row>
    <row r="64" spans="1:2" ht="19.5" customHeight="1">
      <c r="A64" s="1" t="s">
        <v>64</v>
      </c>
      <c r="B64" s="2">
        <v>298</v>
      </c>
    </row>
    <row r="65" spans="1:2" ht="19.5" customHeight="1">
      <c r="A65" s="1" t="s">
        <v>65</v>
      </c>
      <c r="B65" s="2">
        <v>392</v>
      </c>
    </row>
    <row r="66" spans="1:2" ht="19.5" customHeight="1">
      <c r="A66" s="1" t="s">
        <v>66</v>
      </c>
      <c r="B66" s="2">
        <v>43</v>
      </c>
    </row>
    <row r="67" spans="1:2" ht="19.5" customHeight="1">
      <c r="A67" s="1" t="s">
        <v>67</v>
      </c>
      <c r="B67" s="2">
        <v>597</v>
      </c>
    </row>
    <row r="68" spans="1:2" ht="19.5" customHeight="1">
      <c r="A68" s="1" t="s">
        <v>68</v>
      </c>
      <c r="B68" s="2">
        <v>205</v>
      </c>
    </row>
    <row r="69" spans="1:2" ht="19.5" customHeight="1">
      <c r="A69" s="1" t="s">
        <v>69</v>
      </c>
      <c r="B69" s="2">
        <v>352</v>
      </c>
    </row>
    <row r="70" spans="1:2" ht="19.5" customHeight="1">
      <c r="A70" s="1" t="s">
        <v>70</v>
      </c>
      <c r="B70" s="2">
        <v>684</v>
      </c>
    </row>
    <row r="71" spans="1:2" ht="19.5" customHeight="1">
      <c r="A71" s="1" t="s">
        <v>71</v>
      </c>
      <c r="B71" s="2">
        <v>532</v>
      </c>
    </row>
    <row r="72" spans="1:2" ht="19.5" customHeight="1">
      <c r="A72" s="1" t="s">
        <v>72</v>
      </c>
      <c r="B72" s="2">
        <v>266</v>
      </c>
    </row>
    <row r="73" spans="1:2" ht="19.5" customHeight="1">
      <c r="A73" s="1" t="s">
        <v>73</v>
      </c>
      <c r="B73" s="2">
        <v>475</v>
      </c>
    </row>
    <row r="74" spans="1:2" ht="19.5" customHeight="1">
      <c r="A74" s="1" t="s">
        <v>74</v>
      </c>
      <c r="B74" s="2">
        <v>180</v>
      </c>
    </row>
    <row r="75" spans="1:2" ht="19.5" customHeight="1">
      <c r="A75" s="1" t="s">
        <v>75</v>
      </c>
      <c r="B75" s="2">
        <v>21</v>
      </c>
    </row>
    <row r="76" spans="1:2" ht="19.5" customHeight="1">
      <c r="A76" s="1" t="s">
        <v>76</v>
      </c>
      <c r="B76" s="2">
        <v>118</v>
      </c>
    </row>
    <row r="77" spans="1:2" ht="19.5" customHeight="1">
      <c r="A77" s="1" t="s">
        <v>77</v>
      </c>
      <c r="B77" s="2">
        <v>190</v>
      </c>
    </row>
    <row r="78" spans="1:2" ht="19.5" customHeight="1">
      <c r="A78" s="1" t="s">
        <v>78</v>
      </c>
      <c r="B78" s="2">
        <v>648</v>
      </c>
    </row>
    <row r="79" spans="1:2" ht="19.5" customHeight="1">
      <c r="A79" s="1" t="s">
        <v>79</v>
      </c>
      <c r="B79" s="2">
        <v>320</v>
      </c>
    </row>
    <row r="80" spans="1:2" ht="19.5" customHeight="1">
      <c r="A80" s="1" t="s">
        <v>80</v>
      </c>
      <c r="B80" s="2">
        <v>241</v>
      </c>
    </row>
    <row r="81" spans="1:2" ht="19.5" customHeight="1">
      <c r="A81" s="1" t="s">
        <v>81</v>
      </c>
      <c r="B81" s="2">
        <v>14</v>
      </c>
    </row>
    <row r="82" spans="1:2" ht="19.5" customHeight="1">
      <c r="A82" s="1" t="s">
        <v>82</v>
      </c>
      <c r="B82" s="2">
        <v>464</v>
      </c>
    </row>
    <row r="83" spans="1:2" ht="19.5" customHeight="1">
      <c r="A83" s="1" t="s">
        <v>83</v>
      </c>
      <c r="B83" s="2">
        <v>266</v>
      </c>
    </row>
    <row r="84" spans="1:2" ht="19.5" customHeight="1">
      <c r="A84" s="1" t="s">
        <v>84</v>
      </c>
      <c r="B84" s="2">
        <v>727</v>
      </c>
    </row>
    <row r="85" spans="1:2" ht="19.5" customHeight="1">
      <c r="A85" s="1" t="s">
        <v>85</v>
      </c>
      <c r="B85" s="2">
        <v>180</v>
      </c>
    </row>
    <row r="86" spans="1:2" ht="19.5" customHeight="1">
      <c r="A86" s="1" t="s">
        <v>86</v>
      </c>
      <c r="B86" s="2">
        <v>316</v>
      </c>
    </row>
    <row r="87" spans="1:2" ht="19.5" customHeight="1">
      <c r="A87" s="1" t="s">
        <v>87</v>
      </c>
      <c r="B87" s="2">
        <v>46</v>
      </c>
    </row>
    <row r="88" spans="1:2" ht="19.5" customHeight="1">
      <c r="A88" s="1" t="s">
        <v>88</v>
      </c>
      <c r="B88" s="2">
        <v>360</v>
      </c>
    </row>
    <row r="89" spans="1:2" ht="19.5" customHeight="1">
      <c r="A89" s="1" t="s">
        <v>89</v>
      </c>
      <c r="B89" s="2">
        <v>252</v>
      </c>
    </row>
    <row r="90" spans="1:2" ht="19.5" customHeight="1">
      <c r="A90" s="1" t="s">
        <v>90</v>
      </c>
      <c r="B90" s="2">
        <v>259</v>
      </c>
    </row>
    <row r="91" spans="1:2" ht="19.5" customHeight="1">
      <c r="A91" s="1" t="s">
        <v>91</v>
      </c>
      <c r="B91" s="2">
        <v>140</v>
      </c>
    </row>
    <row r="92" spans="1:2" ht="19.5" customHeight="1">
      <c r="A92" s="1" t="s">
        <v>92</v>
      </c>
      <c r="B92" s="2">
        <v>154</v>
      </c>
    </row>
    <row r="93" spans="1:2" ht="19.5" customHeight="1">
      <c r="A93" s="1" t="s">
        <v>93</v>
      </c>
      <c r="B93" s="2">
        <v>482</v>
      </c>
    </row>
    <row r="94" spans="1:2" ht="19.5" customHeight="1">
      <c r="A94" s="1" t="s">
        <v>94</v>
      </c>
      <c r="B94" s="2">
        <v>360</v>
      </c>
    </row>
    <row r="95" spans="1:2" ht="19.5" customHeight="1">
      <c r="A95" s="3" t="s">
        <v>95</v>
      </c>
      <c r="B95" s="2">
        <v>313</v>
      </c>
    </row>
    <row r="96" spans="1:2" ht="19.5" customHeight="1">
      <c r="A96" s="1" t="s">
        <v>96</v>
      </c>
      <c r="B96" s="2">
        <v>255</v>
      </c>
    </row>
    <row r="97" spans="1:2" ht="19.5" customHeight="1">
      <c r="A97" s="1" t="s">
        <v>97</v>
      </c>
      <c r="B97" s="2">
        <v>68</v>
      </c>
    </row>
    <row r="98" spans="1:2" ht="19.5" customHeight="1">
      <c r="A98" s="1" t="s">
        <v>98</v>
      </c>
      <c r="B98" s="2">
        <v>370</v>
      </c>
    </row>
    <row r="99" spans="1:2" ht="19.5" customHeight="1">
      <c r="A99" s="1" t="s">
        <v>99</v>
      </c>
      <c r="B99" s="2">
        <v>7</v>
      </c>
    </row>
    <row r="100" spans="1:2" ht="19.5" customHeight="1">
      <c r="A100" s="1" t="s">
        <v>100</v>
      </c>
      <c r="B100" s="2">
        <v>201</v>
      </c>
    </row>
    <row r="101" spans="1:2" ht="19.5" customHeight="1">
      <c r="A101" s="1" t="s">
        <v>101</v>
      </c>
      <c r="B101" s="2">
        <v>417</v>
      </c>
    </row>
    <row r="102" spans="1:2" ht="19.5" customHeight="1">
      <c r="A102" s="1" t="s">
        <v>102</v>
      </c>
      <c r="B102" s="2">
        <v>612</v>
      </c>
    </row>
    <row r="103" spans="1:2" ht="19.5" customHeight="1">
      <c r="A103" s="1" t="s">
        <v>103</v>
      </c>
      <c r="B103" s="2">
        <v>637</v>
      </c>
    </row>
    <row r="104" spans="1:2" ht="19.5" customHeight="1">
      <c r="A104" s="1" t="s">
        <v>104</v>
      </c>
      <c r="B104" s="2">
        <v>25.2</v>
      </c>
    </row>
    <row r="105" spans="1:2" ht="19.5" customHeight="1">
      <c r="A105" s="1" t="s">
        <v>105</v>
      </c>
      <c r="B105" s="2">
        <v>28</v>
      </c>
    </row>
    <row r="106" spans="1:2" ht="19.5" customHeight="1">
      <c r="A106" s="1" t="s">
        <v>106</v>
      </c>
      <c r="B106" s="2">
        <v>379</v>
      </c>
    </row>
    <row r="107" spans="1:2" ht="19.5" customHeight="1">
      <c r="A107" s="1" t="s">
        <v>107</v>
      </c>
      <c r="B107" s="2">
        <v>64</v>
      </c>
    </row>
    <row r="108" spans="1:2" ht="19.5" customHeight="1">
      <c r="A108" s="1" t="s">
        <v>108</v>
      </c>
      <c r="B108" s="2">
        <v>86.4</v>
      </c>
    </row>
    <row r="109" spans="1:2" ht="19.5" customHeight="1">
      <c r="A109" s="1" t="s">
        <v>109</v>
      </c>
      <c r="B109" s="2">
        <v>255</v>
      </c>
    </row>
    <row r="110" spans="1:2" ht="19.5" customHeight="1">
      <c r="A110" s="1" t="s">
        <v>110</v>
      </c>
      <c r="B110" s="2">
        <v>7.2</v>
      </c>
    </row>
    <row r="111" spans="1:2" ht="19.5" customHeight="1">
      <c r="A111" s="1" t="s">
        <v>111</v>
      </c>
      <c r="B111" s="2">
        <v>82</v>
      </c>
    </row>
    <row r="112" spans="1:2" ht="19.5" customHeight="1">
      <c r="A112" s="1" t="s">
        <v>112</v>
      </c>
      <c r="B112" s="2">
        <v>46</v>
      </c>
    </row>
    <row r="113" spans="1:2" ht="19.5" customHeight="1">
      <c r="A113" s="1" t="s">
        <v>113</v>
      </c>
      <c r="B113" s="2">
        <v>165</v>
      </c>
    </row>
    <row r="114" spans="1:2" ht="19.5" customHeight="1">
      <c r="A114" s="1" t="s">
        <v>114</v>
      </c>
      <c r="B114" s="2">
        <v>36</v>
      </c>
    </row>
    <row r="115" spans="1:2" ht="19.5" customHeight="1">
      <c r="A115" s="1" t="s">
        <v>115</v>
      </c>
      <c r="B115" s="2">
        <v>284</v>
      </c>
    </row>
    <row r="116" spans="1:2" ht="19.5" customHeight="1">
      <c r="A116" s="1" t="s">
        <v>116</v>
      </c>
      <c r="B116" s="2">
        <v>255</v>
      </c>
    </row>
    <row r="117" spans="1:2" ht="19.5" customHeight="1">
      <c r="A117" s="1" t="s">
        <v>117</v>
      </c>
      <c r="B117" s="2">
        <v>122</v>
      </c>
    </row>
    <row r="118" spans="1:2" ht="19.5" customHeight="1">
      <c r="A118" s="1" t="s">
        <v>118</v>
      </c>
      <c r="B118" s="2">
        <v>284</v>
      </c>
    </row>
    <row r="119" spans="1:2" ht="19.5" customHeight="1">
      <c r="A119" s="1" t="s">
        <v>119</v>
      </c>
      <c r="B119" s="2">
        <v>104</v>
      </c>
    </row>
    <row r="120" spans="1:2" ht="19.5" customHeight="1">
      <c r="A120" s="1" t="s">
        <v>120</v>
      </c>
      <c r="B120" s="2">
        <v>352</v>
      </c>
    </row>
    <row r="121" spans="1:2" ht="19.5" customHeight="1">
      <c r="A121" s="1" t="s">
        <v>121</v>
      </c>
      <c r="B121" s="2">
        <v>68</v>
      </c>
    </row>
    <row r="122" spans="1:2" ht="19.5" customHeight="1">
      <c r="A122" s="1" t="s">
        <v>122</v>
      </c>
      <c r="B122" s="2">
        <v>334</v>
      </c>
    </row>
    <row r="123" spans="1:2" ht="19.5" customHeight="1">
      <c r="A123" s="1" t="s">
        <v>123</v>
      </c>
      <c r="B123" s="2">
        <v>216</v>
      </c>
    </row>
    <row r="124" spans="1:2" ht="19.5" customHeight="1">
      <c r="A124" s="1" t="s">
        <v>124</v>
      </c>
      <c r="B124" s="2">
        <v>676</v>
      </c>
    </row>
    <row r="125" spans="1:2" ht="19.5" customHeight="1">
      <c r="A125" s="1" t="s">
        <v>125</v>
      </c>
      <c r="B125" s="2">
        <v>14</v>
      </c>
    </row>
    <row r="126" spans="1:2" ht="19.5" customHeight="1">
      <c r="A126" s="1" t="s">
        <v>126</v>
      </c>
      <c r="B126" s="2">
        <v>198</v>
      </c>
    </row>
    <row r="127" spans="1:2" ht="19.5" customHeight="1">
      <c r="A127" s="1" t="s">
        <v>127</v>
      </c>
      <c r="B127" s="2">
        <v>594</v>
      </c>
    </row>
    <row r="128" spans="1:2" ht="19.5" customHeight="1">
      <c r="A128" s="1" t="s">
        <v>128</v>
      </c>
      <c r="B128" s="2">
        <v>10</v>
      </c>
    </row>
    <row r="129" spans="1:2" ht="19.5" customHeight="1">
      <c r="A129" s="1" t="s">
        <v>129</v>
      </c>
      <c r="B129" s="2">
        <v>270</v>
      </c>
    </row>
    <row r="130" spans="1:2" ht="19.5" customHeight="1">
      <c r="A130" s="1" t="s">
        <v>130</v>
      </c>
      <c r="B130" s="2">
        <v>32</v>
      </c>
    </row>
    <row r="131" spans="1:2" ht="19.5" customHeight="1">
      <c r="A131" s="1" t="s">
        <v>131</v>
      </c>
      <c r="B131" s="2">
        <v>468</v>
      </c>
    </row>
    <row r="132" spans="1:2" ht="19.5" customHeight="1">
      <c r="A132" s="1" t="s">
        <v>132</v>
      </c>
      <c r="B132" s="2">
        <v>14</v>
      </c>
    </row>
    <row r="133" spans="1:2" ht="19.5" customHeight="1">
      <c r="A133" s="1" t="s">
        <v>133</v>
      </c>
      <c r="B133" s="2">
        <v>32</v>
      </c>
    </row>
    <row r="134" spans="1:2" ht="19.5" customHeight="1">
      <c r="A134" s="1" t="s">
        <v>134</v>
      </c>
      <c r="B134" s="2">
        <v>158</v>
      </c>
    </row>
    <row r="135" spans="1:2" ht="19.5" customHeight="1">
      <c r="A135" s="1" t="s">
        <v>135</v>
      </c>
      <c r="B135" s="2">
        <v>392</v>
      </c>
    </row>
    <row r="136" spans="1:2" ht="19.5" customHeight="1">
      <c r="A136" s="1" t="s">
        <v>136</v>
      </c>
      <c r="B136" s="2">
        <v>345</v>
      </c>
    </row>
    <row r="137" spans="1:2" ht="19.5" customHeight="1">
      <c r="A137" s="1" t="s">
        <v>137</v>
      </c>
      <c r="B137" s="2">
        <v>21</v>
      </c>
    </row>
    <row r="138" spans="1:2" ht="19.5" customHeight="1">
      <c r="A138" s="1" t="s">
        <v>138</v>
      </c>
      <c r="B138" s="2">
        <v>342</v>
      </c>
    </row>
    <row r="139" spans="1:2" ht="19.5" customHeight="1">
      <c r="A139" s="1" t="s">
        <v>139</v>
      </c>
      <c r="B139" s="2">
        <v>7</v>
      </c>
    </row>
    <row r="140" spans="1:2" ht="19.5" customHeight="1">
      <c r="A140" s="1" t="s">
        <v>140</v>
      </c>
      <c r="B140" s="2">
        <v>72</v>
      </c>
    </row>
    <row r="141" spans="1:2" ht="19.5" customHeight="1">
      <c r="A141" s="1" t="s">
        <v>141</v>
      </c>
      <c r="B141" s="2">
        <v>267</v>
      </c>
    </row>
    <row r="142" spans="1:2" ht="19.5" customHeight="1">
      <c r="A142" s="1" t="s">
        <v>142</v>
      </c>
      <c r="B142" s="2">
        <v>763</v>
      </c>
    </row>
    <row r="143" spans="1:2" ht="19.5" customHeight="1">
      <c r="A143" s="1" t="s">
        <v>143</v>
      </c>
      <c r="B143" s="2">
        <v>32.4</v>
      </c>
    </row>
    <row r="144" spans="1:2" ht="19.5" customHeight="1">
      <c r="A144" s="1" t="s">
        <v>144</v>
      </c>
      <c r="B144" s="2">
        <v>190</v>
      </c>
    </row>
    <row r="145" spans="1:2" ht="19.5" customHeight="1">
      <c r="A145" s="1" t="s">
        <v>145</v>
      </c>
      <c r="B145" s="2">
        <v>291</v>
      </c>
    </row>
    <row r="146" spans="1:2" ht="19.5" customHeight="1">
      <c r="A146" s="3" t="s">
        <v>146</v>
      </c>
      <c r="B146" s="2">
        <v>410</v>
      </c>
    </row>
    <row r="147" spans="1:2" ht="19.5" customHeight="1">
      <c r="A147" s="1" t="s">
        <v>147</v>
      </c>
      <c r="B147" s="2">
        <v>345</v>
      </c>
    </row>
    <row r="148" spans="1:2" ht="19.5" customHeight="1">
      <c r="A148" s="1" t="s">
        <v>148</v>
      </c>
      <c r="B148" s="2">
        <v>532</v>
      </c>
    </row>
    <row r="149" spans="1:2" ht="19.5" customHeight="1">
      <c r="A149" s="1" t="s">
        <v>149</v>
      </c>
      <c r="B149" s="2">
        <v>759</v>
      </c>
    </row>
    <row r="150" spans="1:2" ht="19.5" customHeight="1">
      <c r="A150" s="1" t="s">
        <v>150</v>
      </c>
      <c r="B150" s="2">
        <v>432</v>
      </c>
    </row>
    <row r="151" spans="1:2" ht="19.5" customHeight="1">
      <c r="A151" s="1" t="s">
        <v>151</v>
      </c>
      <c r="B151" s="2">
        <v>298</v>
      </c>
    </row>
    <row r="152" spans="1:2" ht="19.5" customHeight="1">
      <c r="A152" s="1" t="s">
        <v>152</v>
      </c>
      <c r="B152" s="2">
        <v>82</v>
      </c>
    </row>
    <row r="153" spans="1:2" ht="19.5" customHeight="1">
      <c r="A153" s="1" t="s">
        <v>153</v>
      </c>
      <c r="B153" s="2">
        <v>468</v>
      </c>
    </row>
    <row r="154" spans="1:2" ht="19.5" customHeight="1">
      <c r="A154" s="1" t="s">
        <v>154</v>
      </c>
      <c r="B154" s="2">
        <v>277</v>
      </c>
    </row>
    <row r="155" spans="1:2" ht="19.5" customHeight="1">
      <c r="A155" s="1" t="s">
        <v>155</v>
      </c>
      <c r="B155" s="2">
        <v>97.2</v>
      </c>
    </row>
    <row r="156" spans="1:2" ht="19.5" customHeight="1">
      <c r="A156" s="1" t="s">
        <v>156</v>
      </c>
      <c r="B156" s="2">
        <v>457</v>
      </c>
    </row>
    <row r="157" spans="1:2" ht="19.5" customHeight="1">
      <c r="A157" s="1" t="s">
        <v>157</v>
      </c>
      <c r="B157" s="2">
        <v>234</v>
      </c>
    </row>
    <row r="158" spans="1:2" ht="19.5" customHeight="1">
      <c r="A158" s="1" t="s">
        <v>158</v>
      </c>
      <c r="B158" s="2">
        <v>399</v>
      </c>
    </row>
    <row r="159" spans="1:2" ht="19.5" customHeight="1">
      <c r="A159" s="1" t="s">
        <v>159</v>
      </c>
      <c r="B159" s="2">
        <v>439</v>
      </c>
    </row>
    <row r="160" spans="1:2" ht="19.5" customHeight="1">
      <c r="A160" s="1" t="s">
        <v>160</v>
      </c>
      <c r="B160" s="2">
        <v>108</v>
      </c>
    </row>
    <row r="161" spans="1:2" ht="19.5" customHeight="1">
      <c r="A161" s="1" t="s">
        <v>161</v>
      </c>
      <c r="B161" s="2">
        <v>100.8</v>
      </c>
    </row>
    <row r="162" spans="1:2" ht="19.5" customHeight="1">
      <c r="A162" s="1" t="s">
        <v>162</v>
      </c>
      <c r="B162" s="2">
        <v>450</v>
      </c>
    </row>
    <row r="163" spans="1:2" ht="19.5" customHeight="1">
      <c r="A163" s="1" t="s">
        <v>163</v>
      </c>
      <c r="B163" s="2">
        <v>464</v>
      </c>
    </row>
    <row r="164" spans="1:2" ht="19.5" customHeight="1">
      <c r="A164" s="1" t="s">
        <v>164</v>
      </c>
      <c r="B164" s="2">
        <v>435</v>
      </c>
    </row>
    <row r="165" spans="1:2" ht="19.5" customHeight="1">
      <c r="A165" s="1" t="s">
        <v>165</v>
      </c>
      <c r="B165" s="2">
        <v>82</v>
      </c>
    </row>
    <row r="166" spans="1:2" ht="19.5" customHeight="1">
      <c r="A166" s="1" t="s">
        <v>166</v>
      </c>
      <c r="B166" s="2">
        <v>543</v>
      </c>
    </row>
    <row r="167" spans="1:2" ht="19.5" customHeight="1">
      <c r="A167" s="1" t="s">
        <v>167</v>
      </c>
      <c r="B167" s="2">
        <v>190</v>
      </c>
    </row>
    <row r="168" spans="1:2" ht="19.5" customHeight="1">
      <c r="A168" s="1" t="s">
        <v>168</v>
      </c>
      <c r="B168" s="2">
        <v>403</v>
      </c>
    </row>
    <row r="169" spans="1:2" ht="19.5" customHeight="1">
      <c r="A169" s="1" t="s">
        <v>169</v>
      </c>
      <c r="B169" s="2">
        <v>205</v>
      </c>
    </row>
    <row r="170" spans="1:2" ht="19.5" customHeight="1">
      <c r="A170" s="1" t="s">
        <v>170</v>
      </c>
      <c r="B170" s="2">
        <v>32</v>
      </c>
    </row>
    <row r="171" spans="1:2" ht="19.5" customHeight="1">
      <c r="A171" s="1" t="s">
        <v>171</v>
      </c>
      <c r="B171" s="2">
        <v>32</v>
      </c>
    </row>
    <row r="172" spans="1:2" ht="19.5" customHeight="1">
      <c r="A172" s="1" t="s">
        <v>172</v>
      </c>
      <c r="B172" s="2">
        <v>151</v>
      </c>
    </row>
    <row r="173" spans="1:2" ht="19.5" customHeight="1">
      <c r="A173" s="1" t="s">
        <v>173</v>
      </c>
      <c r="B173" s="2">
        <v>241</v>
      </c>
    </row>
    <row r="174" spans="1:2" ht="19.5" customHeight="1">
      <c r="A174" s="1" t="s">
        <v>174</v>
      </c>
      <c r="B174" s="2">
        <v>100</v>
      </c>
    </row>
    <row r="175" spans="1:2" ht="19.5" customHeight="1">
      <c r="A175" s="1" t="s">
        <v>175</v>
      </c>
      <c r="B175" s="2">
        <v>14</v>
      </c>
    </row>
    <row r="176" spans="1:2" ht="19.5" customHeight="1">
      <c r="A176" s="1" t="s">
        <v>176</v>
      </c>
      <c r="B176" s="2">
        <v>234</v>
      </c>
    </row>
    <row r="177" spans="1:2" ht="19.5" customHeight="1">
      <c r="A177" s="1" t="s">
        <v>177</v>
      </c>
      <c r="B177" s="2">
        <v>288</v>
      </c>
    </row>
    <row r="178" spans="1:2" ht="19.5" customHeight="1">
      <c r="A178" s="3" t="s">
        <v>178</v>
      </c>
      <c r="B178" s="4">
        <v>208</v>
      </c>
    </row>
    <row r="179" spans="1:2" ht="19.5" customHeight="1">
      <c r="A179" s="3" t="s">
        <v>179</v>
      </c>
      <c r="B179" s="4">
        <v>54</v>
      </c>
    </row>
    <row r="180" spans="1:2" ht="19.5" customHeight="1">
      <c r="A180" s="1" t="s">
        <v>180</v>
      </c>
      <c r="B180" s="2">
        <v>50</v>
      </c>
    </row>
    <row r="181" spans="1:2" ht="19.5" customHeight="1">
      <c r="A181" s="1" t="s">
        <v>181</v>
      </c>
      <c r="B181" s="2">
        <v>219</v>
      </c>
    </row>
    <row r="182" spans="1:2" ht="19.5" customHeight="1">
      <c r="A182" s="1" t="s">
        <v>182</v>
      </c>
      <c r="B182" s="2">
        <v>252</v>
      </c>
    </row>
    <row r="183" spans="1:2" ht="19.5" customHeight="1">
      <c r="A183" s="1" t="s">
        <v>183</v>
      </c>
      <c r="B183" s="2">
        <v>14</v>
      </c>
    </row>
    <row r="184" spans="1:2" ht="19.5" customHeight="1">
      <c r="A184" s="1" t="s">
        <v>184</v>
      </c>
      <c r="B184" s="2">
        <v>226</v>
      </c>
    </row>
    <row r="185" spans="1:2" ht="19.5" customHeight="1">
      <c r="A185" s="1" t="s">
        <v>185</v>
      </c>
      <c r="B185" s="2">
        <v>450</v>
      </c>
    </row>
    <row r="186" spans="1:2" ht="19.5" customHeight="1">
      <c r="A186" s="1" t="s">
        <v>186</v>
      </c>
      <c r="B186" s="2">
        <v>460</v>
      </c>
    </row>
    <row r="187" spans="1:2" ht="19.5" customHeight="1">
      <c r="A187" s="1" t="s">
        <v>187</v>
      </c>
      <c r="B187" s="2">
        <v>342</v>
      </c>
    </row>
    <row r="188" spans="1:2" ht="19.5" customHeight="1">
      <c r="A188" s="1" t="s">
        <v>188</v>
      </c>
      <c r="B188" s="2">
        <v>626</v>
      </c>
    </row>
    <row r="189" spans="1:2" ht="19.5" customHeight="1">
      <c r="A189" s="1" t="s">
        <v>189</v>
      </c>
      <c r="B189" s="2">
        <v>248</v>
      </c>
    </row>
    <row r="190" spans="1:2" ht="19.5" customHeight="1">
      <c r="A190" s="1" t="s">
        <v>190</v>
      </c>
      <c r="B190" s="2">
        <v>320</v>
      </c>
    </row>
    <row r="191" spans="1:2" ht="19.5" customHeight="1">
      <c r="A191" s="1" t="s">
        <v>191</v>
      </c>
      <c r="B191" s="2">
        <v>14</v>
      </c>
    </row>
    <row r="192" spans="1:2" ht="19.5" customHeight="1">
      <c r="A192" s="7" t="s">
        <v>192</v>
      </c>
      <c r="B192" s="8">
        <v>18</v>
      </c>
    </row>
    <row r="193" spans="1:2" ht="19.5" customHeight="1">
      <c r="A193" s="7" t="s">
        <v>193</v>
      </c>
      <c r="B193" s="8">
        <v>176</v>
      </c>
    </row>
    <row r="194" spans="1:2" ht="19.5" customHeight="1">
      <c r="A194" s="1" t="s">
        <v>194</v>
      </c>
      <c r="B194" s="2">
        <v>280</v>
      </c>
    </row>
    <row r="195" spans="1:2" ht="19.5" customHeight="1">
      <c r="A195" s="1" t="s">
        <v>195</v>
      </c>
      <c r="B195" s="2">
        <v>147</v>
      </c>
    </row>
    <row r="196" spans="1:2" ht="19.5" customHeight="1">
      <c r="A196" s="1" t="s">
        <v>196</v>
      </c>
      <c r="B196" s="2">
        <v>18</v>
      </c>
    </row>
    <row r="197" spans="1:2" ht="19.5" customHeight="1">
      <c r="A197" s="1" t="s">
        <v>197</v>
      </c>
      <c r="B197" s="2">
        <v>90</v>
      </c>
    </row>
    <row r="198" spans="1:2" ht="19.5" customHeight="1">
      <c r="A198" s="1" t="s">
        <v>198</v>
      </c>
      <c r="B198" s="2">
        <v>309</v>
      </c>
    </row>
    <row r="199" spans="1:2" ht="19.5" customHeight="1">
      <c r="A199" s="1" t="s">
        <v>199</v>
      </c>
      <c r="B199" s="2">
        <v>10</v>
      </c>
    </row>
    <row r="200" spans="1:2" ht="19.5" customHeight="1">
      <c r="A200" s="1" t="s">
        <v>200</v>
      </c>
      <c r="B200" s="2">
        <v>154</v>
      </c>
    </row>
    <row r="201" spans="1:2" ht="19.5" customHeight="1">
      <c r="A201" s="3" t="s">
        <v>201</v>
      </c>
      <c r="B201" s="2">
        <v>316</v>
      </c>
    </row>
    <row r="202" spans="1:2" ht="19.5" customHeight="1">
      <c r="A202" s="3" t="s">
        <v>202</v>
      </c>
      <c r="B202" s="2">
        <v>554</v>
      </c>
    </row>
    <row r="203" spans="1:2" ht="19.5" customHeight="1">
      <c r="A203" s="3" t="s">
        <v>203</v>
      </c>
      <c r="B203" s="2">
        <v>21</v>
      </c>
    </row>
    <row r="204" spans="1:2" ht="19.5" customHeight="1">
      <c r="A204" s="1" t="s">
        <v>204</v>
      </c>
      <c r="B204" s="2">
        <v>558</v>
      </c>
    </row>
    <row r="205" spans="1:2" ht="19.5" customHeight="1">
      <c r="A205" s="7" t="s">
        <v>205</v>
      </c>
      <c r="B205" s="8">
        <v>50</v>
      </c>
    </row>
    <row r="206" spans="1:2" ht="19.5" customHeight="1">
      <c r="A206" s="1" t="s">
        <v>206</v>
      </c>
      <c r="B206" s="2">
        <v>201</v>
      </c>
    </row>
    <row r="207" spans="1:2" ht="19.5" customHeight="1">
      <c r="A207" s="1" t="s">
        <v>207</v>
      </c>
      <c r="B207" s="2">
        <v>219</v>
      </c>
    </row>
    <row r="208" spans="1:2" ht="19.5" customHeight="1">
      <c r="A208" s="1" t="s">
        <v>208</v>
      </c>
      <c r="B208" s="2">
        <v>723</v>
      </c>
    </row>
    <row r="209" spans="1:2" ht="19.5" customHeight="1">
      <c r="A209" s="1" t="s">
        <v>209</v>
      </c>
      <c r="B209" s="2">
        <v>648</v>
      </c>
    </row>
    <row r="210" spans="1:2" ht="19.5" customHeight="1">
      <c r="A210" s="1" t="s">
        <v>210</v>
      </c>
      <c r="B210" s="2">
        <v>338</v>
      </c>
    </row>
    <row r="211" spans="1:2" ht="19.5" customHeight="1">
      <c r="A211" s="1" t="s">
        <v>211</v>
      </c>
      <c r="B211" s="2">
        <v>489</v>
      </c>
    </row>
    <row r="212" spans="1:2" ht="19.5" customHeight="1">
      <c r="A212" s="1" t="s">
        <v>212</v>
      </c>
      <c r="B212" s="2">
        <v>396</v>
      </c>
    </row>
    <row r="213" spans="1:2" ht="19.5" customHeight="1">
      <c r="A213" s="1" t="s">
        <v>213</v>
      </c>
      <c r="B213" s="2">
        <v>176</v>
      </c>
    </row>
    <row r="214" spans="1:2" ht="19.5" customHeight="1">
      <c r="A214" s="1" t="s">
        <v>214</v>
      </c>
      <c r="B214" s="2">
        <v>367</v>
      </c>
    </row>
    <row r="215" spans="1:2" ht="19.5" customHeight="1">
      <c r="A215" s="1" t="s">
        <v>215</v>
      </c>
      <c r="B215" s="2">
        <v>43</v>
      </c>
    </row>
    <row r="216" spans="1:2" ht="19.5" customHeight="1">
      <c r="A216" s="1" t="s">
        <v>216</v>
      </c>
      <c r="B216" s="2">
        <v>162</v>
      </c>
    </row>
    <row r="217" spans="1:2" ht="19.5" customHeight="1">
      <c r="A217" s="1" t="s">
        <v>217</v>
      </c>
      <c r="B217" s="2">
        <v>230</v>
      </c>
    </row>
    <row r="218" spans="1:2" ht="19.5" customHeight="1">
      <c r="A218" s="1" t="s">
        <v>218</v>
      </c>
      <c r="B218" s="2">
        <v>478</v>
      </c>
    </row>
    <row r="219" spans="1:2" ht="19.5" customHeight="1">
      <c r="A219" s="1" t="s">
        <v>219</v>
      </c>
      <c r="B219" s="2">
        <v>172</v>
      </c>
    </row>
    <row r="220" spans="1:2" ht="19.5" customHeight="1">
      <c r="A220" s="1" t="s">
        <v>220</v>
      </c>
      <c r="B220" s="2">
        <v>532</v>
      </c>
    </row>
    <row r="221" spans="1:2" ht="19.5" customHeight="1">
      <c r="A221" s="1" t="s">
        <v>221</v>
      </c>
      <c r="B221" s="2">
        <v>108</v>
      </c>
    </row>
    <row r="222" spans="1:2" ht="19.5" customHeight="1">
      <c r="A222" s="1" t="s">
        <v>222</v>
      </c>
      <c r="B222" s="2">
        <v>327</v>
      </c>
    </row>
    <row r="223" spans="1:2" ht="19.5" customHeight="1">
      <c r="A223" s="1" t="s">
        <v>223</v>
      </c>
      <c r="B223" s="2">
        <v>50</v>
      </c>
    </row>
    <row r="224" spans="1:2" ht="19.5" customHeight="1">
      <c r="A224" s="1" t="s">
        <v>224</v>
      </c>
      <c r="B224" s="2">
        <v>3.6</v>
      </c>
    </row>
    <row r="225" spans="1:2" ht="19.5" customHeight="1">
      <c r="A225" s="1" t="s">
        <v>225</v>
      </c>
      <c r="B225" s="2">
        <v>50</v>
      </c>
    </row>
    <row r="226" spans="1:2" ht="19.5" customHeight="1">
      <c r="A226" s="1" t="s">
        <v>226</v>
      </c>
      <c r="B226" s="2">
        <v>54</v>
      </c>
    </row>
    <row r="227" spans="1:2" ht="19.5" customHeight="1">
      <c r="A227" s="1" t="s">
        <v>227</v>
      </c>
      <c r="B227" s="2">
        <v>14</v>
      </c>
    </row>
    <row r="228" spans="1:2" ht="19.5" customHeight="1">
      <c r="A228" s="1" t="s">
        <v>228</v>
      </c>
      <c r="B228" s="2">
        <v>162</v>
      </c>
    </row>
    <row r="229" spans="1:2" ht="19.5" customHeight="1">
      <c r="A229" s="1" t="s">
        <v>229</v>
      </c>
      <c r="B229" s="2">
        <v>64.8</v>
      </c>
    </row>
    <row r="230" spans="1:2" ht="19.5" customHeight="1">
      <c r="A230" s="1" t="s">
        <v>230</v>
      </c>
      <c r="B230" s="2">
        <v>93</v>
      </c>
    </row>
    <row r="231" spans="1:2" ht="19.5" customHeight="1">
      <c r="A231" s="1" t="s">
        <v>231</v>
      </c>
      <c r="B231" s="2">
        <v>378</v>
      </c>
    </row>
    <row r="232" spans="1:2" ht="19.5" customHeight="1">
      <c r="A232" s="1" t="s">
        <v>232</v>
      </c>
      <c r="B232" s="2">
        <v>457</v>
      </c>
    </row>
    <row r="233" spans="1:2" ht="19.5" customHeight="1">
      <c r="A233" s="1" t="s">
        <v>233</v>
      </c>
      <c r="B233" s="2">
        <v>446</v>
      </c>
    </row>
    <row r="234" spans="1:2" ht="19.5" customHeight="1">
      <c r="A234" s="1" t="s">
        <v>234</v>
      </c>
      <c r="B234" s="2">
        <v>896</v>
      </c>
    </row>
    <row r="235" spans="1:2" ht="19.5" customHeight="1">
      <c r="A235" s="7" t="s">
        <v>235</v>
      </c>
      <c r="B235" s="8">
        <v>14.4</v>
      </c>
    </row>
    <row r="236" spans="1:2" ht="19.5" customHeight="1">
      <c r="A236" s="7" t="s">
        <v>236</v>
      </c>
      <c r="B236" s="8">
        <v>226</v>
      </c>
    </row>
    <row r="237" spans="1:2" ht="19.5" customHeight="1">
      <c r="A237" s="1" t="s">
        <v>237</v>
      </c>
      <c r="B237" s="2">
        <v>306</v>
      </c>
    </row>
    <row r="238" spans="1:2" ht="19.5" customHeight="1">
      <c r="A238" s="1" t="s">
        <v>238</v>
      </c>
      <c r="B238" s="2">
        <v>327</v>
      </c>
    </row>
    <row r="239" spans="1:2" ht="19.5" customHeight="1">
      <c r="A239" s="1" t="s">
        <v>239</v>
      </c>
      <c r="B239" s="2">
        <v>619</v>
      </c>
    </row>
  </sheetData>
  <conditionalFormatting sqref="A1:B239">
    <cfRule type="cellIs" dxfId="0" priority="1" operator="equal">
      <formula>"ZZZ"</formula>
    </cfRule>
  </conditionalFormatting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1"/>
  <sheetViews>
    <sheetView tabSelected="1" workbookViewId="0"/>
  </sheetViews>
  <sheetFormatPr baseColWidth="10" defaultRowHeight="15"/>
  <cols>
    <col min="1" max="1" width="7.7109375" customWidth="1"/>
    <col min="2" max="2" width="22" customWidth="1"/>
    <col min="3" max="4" width="9.42578125" customWidth="1"/>
    <col min="5" max="5" width="7.7109375" customWidth="1"/>
    <col min="6" max="6" width="22" customWidth="1"/>
    <col min="7" max="8" width="9.42578125" customWidth="1"/>
    <col min="9" max="9" width="7.7109375" customWidth="1"/>
    <col min="10" max="10" width="22" customWidth="1"/>
    <col min="11" max="12" width="9.42578125" customWidth="1"/>
    <col min="13" max="13" width="7.7109375" customWidth="1"/>
    <col min="14" max="14" width="22" customWidth="1"/>
    <col min="15" max="16" width="9.42578125" customWidth="1"/>
    <col min="17" max="17" width="7.7109375" customWidth="1"/>
    <col min="18" max="18" width="22" customWidth="1"/>
    <col min="19" max="20" width="9.42578125" customWidth="1"/>
  </cols>
  <sheetData>
    <row r="1" spans="1:20" s="23" customFormat="1" ht="19.5" customHeight="1">
      <c r="A1" s="9"/>
      <c r="B1" s="9" t="s">
        <v>0</v>
      </c>
      <c r="C1" s="9" t="s">
        <v>240</v>
      </c>
      <c r="D1" s="9" t="s">
        <v>1</v>
      </c>
      <c r="E1" s="9"/>
      <c r="F1" s="9" t="s">
        <v>0</v>
      </c>
      <c r="G1" s="9" t="s">
        <v>240</v>
      </c>
      <c r="H1" s="9" t="s">
        <v>1</v>
      </c>
      <c r="I1" s="10"/>
      <c r="J1" s="9" t="s">
        <v>0</v>
      </c>
      <c r="K1" s="9" t="s">
        <v>240</v>
      </c>
      <c r="L1" s="9" t="s">
        <v>1</v>
      </c>
      <c r="M1" s="10"/>
      <c r="N1" s="9" t="s">
        <v>0</v>
      </c>
      <c r="O1" s="9" t="s">
        <v>240</v>
      </c>
      <c r="P1" s="9" t="s">
        <v>1</v>
      </c>
      <c r="Q1" s="9"/>
      <c r="R1" s="9" t="s">
        <v>0</v>
      </c>
      <c r="S1" s="9" t="s">
        <v>240</v>
      </c>
      <c r="T1" s="9" t="s">
        <v>1</v>
      </c>
    </row>
    <row r="2" spans="1:20" s="23" customFormat="1" ht="19.5" customHeight="1">
      <c r="A2" s="11"/>
      <c r="B2" s="11"/>
      <c r="C2" s="11"/>
      <c r="D2" s="11"/>
      <c r="E2" s="11"/>
      <c r="F2" s="11"/>
      <c r="G2" s="11"/>
      <c r="H2" s="11"/>
      <c r="I2" s="12"/>
      <c r="J2" s="12"/>
      <c r="K2" s="12"/>
      <c r="L2" s="12"/>
      <c r="M2" s="12"/>
      <c r="N2" s="12"/>
      <c r="O2" s="12"/>
      <c r="P2" s="12"/>
      <c r="Q2" s="11"/>
      <c r="R2" s="12"/>
      <c r="S2" s="12"/>
      <c r="T2" s="12"/>
    </row>
    <row r="3" spans="1:20" s="23" customFormat="1" ht="19.5" customHeight="1">
      <c r="A3" s="11"/>
      <c r="B3" s="13" t="s">
        <v>17</v>
      </c>
      <c r="C3" s="14">
        <v>1</v>
      </c>
      <c r="D3" s="15">
        <f>VLOOKUP(B3,Produktpreise!$A$1:$B$400,2,0)*C3</f>
        <v>205</v>
      </c>
      <c r="E3" s="11"/>
      <c r="F3" s="13" t="s">
        <v>9</v>
      </c>
      <c r="G3" s="14">
        <v>1</v>
      </c>
      <c r="H3" s="15">
        <f>VLOOKUP(F3,Produktpreise!$A$1:$B$400,2,0)*G3</f>
        <v>129</v>
      </c>
      <c r="I3" s="11"/>
      <c r="J3" s="13" t="s">
        <v>214</v>
      </c>
      <c r="K3" s="14">
        <v>1</v>
      </c>
      <c r="L3" s="15">
        <f>VLOOKUP(J3,Produktpreise!$A$1:$B$400,2,0)*K3</f>
        <v>367</v>
      </c>
      <c r="M3" s="11"/>
      <c r="N3" s="13" t="s">
        <v>123</v>
      </c>
      <c r="O3" s="14">
        <v>1</v>
      </c>
      <c r="P3" s="15">
        <f>VLOOKUP(N3,Produktpreise!$A$1:$B$400,2,0)*O3</f>
        <v>216</v>
      </c>
      <c r="Q3" s="11"/>
      <c r="R3" s="13" t="s">
        <v>185</v>
      </c>
      <c r="S3" s="14">
        <v>1</v>
      </c>
      <c r="T3" s="15">
        <f>VLOOKUP(R3,Produktpreise!$A$1:$B$400,2,0)*S3</f>
        <v>450</v>
      </c>
    </row>
    <row r="4" spans="1:20" s="23" customFormat="1" ht="19.5" customHeight="1">
      <c r="A4" s="11"/>
      <c r="B4" s="16"/>
      <c r="C4" s="17"/>
      <c r="D4" s="18"/>
      <c r="E4" s="11"/>
      <c r="F4" s="16" t="s">
        <v>17</v>
      </c>
      <c r="G4" s="17">
        <v>1</v>
      </c>
      <c r="H4" s="18">
        <f>VLOOKUP(F4,Produktpreise!$A$1:$B$400,2,0)*G4</f>
        <v>205</v>
      </c>
      <c r="I4" s="11"/>
      <c r="J4" s="16" t="s">
        <v>202</v>
      </c>
      <c r="K4" s="17">
        <v>1</v>
      </c>
      <c r="L4" s="18">
        <f>VLOOKUP(J4,Produktpreise!$A$1:$B$400,2,0)*K4</f>
        <v>554</v>
      </c>
      <c r="M4" s="11"/>
      <c r="N4" s="16" t="s">
        <v>86</v>
      </c>
      <c r="O4" s="17">
        <v>1</v>
      </c>
      <c r="P4" s="18">
        <f>VLOOKUP(N4,Produktpreise!$A$1:$B$400,2,0)*O4</f>
        <v>316</v>
      </c>
      <c r="Q4" s="11"/>
      <c r="R4" s="16" t="s">
        <v>176</v>
      </c>
      <c r="S4" s="17">
        <v>1</v>
      </c>
      <c r="T4" s="18">
        <f>VLOOKUP(R4,Produktpreise!$A$1:$B$400,2,0)*S4</f>
        <v>234</v>
      </c>
    </row>
    <row r="5" spans="1:20" s="23" customFormat="1" ht="19.5" customHeight="1">
      <c r="A5" s="11"/>
      <c r="B5" s="16"/>
      <c r="C5" s="17"/>
      <c r="D5" s="18"/>
      <c r="E5" s="11"/>
      <c r="F5" s="16"/>
      <c r="G5" s="17"/>
      <c r="H5" s="18"/>
      <c r="I5" s="11"/>
      <c r="J5" s="16" t="s">
        <v>43</v>
      </c>
      <c r="K5" s="17">
        <v>1</v>
      </c>
      <c r="L5" s="18">
        <f>VLOOKUP(J5,Produktpreise!$A$1:$B$400,2,0)*K5</f>
        <v>129</v>
      </c>
      <c r="M5" s="11"/>
      <c r="N5" s="16" t="s">
        <v>223</v>
      </c>
      <c r="O5" s="17">
        <v>1</v>
      </c>
      <c r="P5" s="18">
        <f>VLOOKUP(N5,Produktpreise!$A$1:$B$400,2,0)*O5</f>
        <v>50</v>
      </c>
      <c r="Q5" s="11"/>
      <c r="R5" s="16" t="s">
        <v>68</v>
      </c>
      <c r="S5" s="17">
        <v>1</v>
      </c>
      <c r="T5" s="18">
        <f>VLOOKUP(R5,Produktpreise!$A$1:$B$400,2,0)*S5</f>
        <v>205</v>
      </c>
    </row>
    <row r="6" spans="1:20" s="23" customFormat="1" ht="19.5" customHeight="1">
      <c r="A6" s="11"/>
      <c r="B6" s="16"/>
      <c r="C6" s="17"/>
      <c r="D6" s="18"/>
      <c r="E6" s="11"/>
      <c r="F6" s="16"/>
      <c r="G6" s="17"/>
      <c r="H6" s="18"/>
      <c r="I6" s="11"/>
      <c r="J6" s="16"/>
      <c r="K6" s="17"/>
      <c r="L6" s="18"/>
      <c r="M6" s="11"/>
      <c r="N6" s="16" t="s">
        <v>153</v>
      </c>
      <c r="O6" s="17">
        <v>1</v>
      </c>
      <c r="P6" s="18">
        <f>VLOOKUP(N6,Produktpreise!$A$1:$B$400,2,0)*O6</f>
        <v>468</v>
      </c>
      <c r="Q6" s="11"/>
      <c r="R6" s="16" t="s">
        <v>178</v>
      </c>
      <c r="S6" s="17">
        <v>1</v>
      </c>
      <c r="T6" s="18">
        <f>VLOOKUP(R6,Produktpreise!$A$1:$B$400,2,0)*S6</f>
        <v>208</v>
      </c>
    </row>
    <row r="7" spans="1:20" s="23" customFormat="1" ht="19.5" customHeight="1">
      <c r="A7" s="11"/>
      <c r="B7" s="16"/>
      <c r="C7" s="17"/>
      <c r="D7" s="18"/>
      <c r="E7" s="11"/>
      <c r="F7" s="16"/>
      <c r="G7" s="17"/>
      <c r="H7" s="18"/>
      <c r="I7" s="11"/>
      <c r="J7" s="16"/>
      <c r="K7" s="17"/>
      <c r="L7" s="18"/>
      <c r="M7" s="11"/>
      <c r="N7" s="16"/>
      <c r="O7" s="17"/>
      <c r="P7" s="18"/>
      <c r="Q7" s="11"/>
      <c r="R7" s="16" t="s">
        <v>79</v>
      </c>
      <c r="S7" s="17">
        <v>1</v>
      </c>
      <c r="T7" s="18">
        <f>VLOOKUP(R7,Produktpreise!$A$1:$B$400,2,0)*S7</f>
        <v>320</v>
      </c>
    </row>
    <row r="8" spans="1:20" s="23" customFormat="1" ht="19.5" customHeight="1">
      <c r="A8" s="11"/>
      <c r="B8" s="16"/>
      <c r="C8" s="17"/>
      <c r="D8" s="18"/>
      <c r="E8" s="11"/>
      <c r="F8" s="16"/>
      <c r="G8" s="17"/>
      <c r="H8" s="18"/>
      <c r="I8" s="11"/>
      <c r="J8" s="16"/>
      <c r="K8" s="17"/>
      <c r="L8" s="18"/>
      <c r="M8" s="11"/>
      <c r="N8" s="16"/>
      <c r="O8" s="17"/>
      <c r="P8" s="18"/>
      <c r="Q8" s="11"/>
      <c r="R8" s="16"/>
      <c r="S8" s="17"/>
      <c r="T8" s="18"/>
    </row>
    <row r="9" spans="1:20" s="23" customFormat="1" ht="19.5" customHeight="1">
      <c r="A9" s="11"/>
      <c r="B9" s="16"/>
      <c r="C9" s="17"/>
      <c r="D9" s="18"/>
      <c r="E9" s="11"/>
      <c r="F9" s="16"/>
      <c r="G9" s="17"/>
      <c r="H9" s="18"/>
      <c r="I9" s="11"/>
      <c r="J9" s="16"/>
      <c r="K9" s="17"/>
      <c r="L9" s="18"/>
      <c r="M9" s="11"/>
      <c r="N9" s="16"/>
      <c r="O9" s="17"/>
      <c r="P9" s="18"/>
      <c r="Q9" s="11"/>
      <c r="R9" s="16"/>
      <c r="S9" s="17"/>
      <c r="T9" s="18"/>
    </row>
    <row r="10" spans="1:20" s="23" customFormat="1" ht="19.5" customHeight="1">
      <c r="A10" s="11"/>
      <c r="B10" s="16"/>
      <c r="C10" s="17"/>
      <c r="D10" s="18"/>
      <c r="E10" s="11"/>
      <c r="F10" s="16"/>
      <c r="G10" s="17"/>
      <c r="H10" s="18"/>
      <c r="I10" s="11"/>
      <c r="J10" s="16"/>
      <c r="K10" s="17"/>
      <c r="L10" s="18"/>
      <c r="M10" s="11"/>
      <c r="N10" s="16"/>
      <c r="O10" s="17"/>
      <c r="P10" s="18"/>
      <c r="Q10" s="11"/>
      <c r="R10" s="16"/>
      <c r="S10" s="17"/>
      <c r="T10" s="18"/>
    </row>
    <row r="11" spans="1:20" s="23" customFormat="1" ht="19.5" customHeight="1">
      <c r="A11" s="9"/>
      <c r="B11" s="19" t="s">
        <v>241</v>
      </c>
      <c r="C11" s="20"/>
      <c r="D11" s="21">
        <f>SUM(D3:D10)</f>
        <v>205</v>
      </c>
      <c r="E11" s="9"/>
      <c r="F11" s="19" t="s">
        <v>241</v>
      </c>
      <c r="G11" s="20"/>
      <c r="H11" s="21">
        <f>SUM(H3:H10)</f>
        <v>334</v>
      </c>
      <c r="I11" s="9"/>
      <c r="J11" s="19"/>
      <c r="K11" s="20"/>
      <c r="L11" s="21">
        <f>SUM(L3:L10)</f>
        <v>1050</v>
      </c>
      <c r="M11" s="9"/>
      <c r="N11" s="19" t="s">
        <v>241</v>
      </c>
      <c r="O11" s="20"/>
      <c r="P11" s="21">
        <f>SUM(P3:P10)</f>
        <v>1050</v>
      </c>
      <c r="Q11" s="9"/>
      <c r="R11" s="19" t="s">
        <v>241</v>
      </c>
      <c r="S11" s="20"/>
      <c r="T11" s="21">
        <f>SUM(T3:T10)</f>
        <v>1417</v>
      </c>
    </row>
    <row r="12" spans="1:20" s="23" customFormat="1" ht="19.5" customHeight="1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</row>
    <row r="13" spans="1:20" s="23" customFormat="1" ht="19.5" customHeight="1">
      <c r="A13" s="22"/>
      <c r="B13" s="13" t="s">
        <v>209</v>
      </c>
      <c r="C13" s="14">
        <v>2</v>
      </c>
      <c r="D13" s="15">
        <f>VLOOKUP(B13,Produktpreise!$A$1:$B$400,2,0)*C13</f>
        <v>1296</v>
      </c>
      <c r="E13" s="11"/>
      <c r="F13" s="13" t="s">
        <v>58</v>
      </c>
      <c r="G13" s="14">
        <v>2</v>
      </c>
      <c r="H13" s="15">
        <f>VLOOKUP(F13,Produktpreise!$A$1:$B$400,2,0)*G13</f>
        <v>446</v>
      </c>
      <c r="I13" s="11"/>
      <c r="J13" s="13" t="s">
        <v>127</v>
      </c>
      <c r="K13" s="14">
        <v>2</v>
      </c>
      <c r="L13" s="15">
        <f>VLOOKUP(J13,Produktpreise!$A$1:$B$400,2,0)*K13</f>
        <v>1188</v>
      </c>
      <c r="M13" s="11"/>
      <c r="N13" s="13" t="s">
        <v>160</v>
      </c>
      <c r="O13" s="14">
        <v>2</v>
      </c>
      <c r="P13" s="15">
        <f>VLOOKUP(N13,Produktpreise!$A$1:$B$400,2,0)*O13</f>
        <v>216</v>
      </c>
      <c r="Q13" s="11"/>
      <c r="R13" s="13" t="s">
        <v>9</v>
      </c>
      <c r="S13" s="14">
        <v>2</v>
      </c>
      <c r="T13" s="15">
        <f>VLOOKUP(R13,Produktpreise!$A$1:$B$400,2,0)*S13</f>
        <v>258</v>
      </c>
    </row>
    <row r="14" spans="1:20" s="23" customFormat="1" ht="19.5" customHeight="1">
      <c r="A14" s="22"/>
      <c r="B14" s="16"/>
      <c r="C14" s="17"/>
      <c r="D14" s="18"/>
      <c r="E14" s="11"/>
      <c r="F14" s="16" t="s">
        <v>61</v>
      </c>
      <c r="G14" s="17">
        <v>2</v>
      </c>
      <c r="H14" s="18">
        <f>VLOOKUP(F14,Produktpreise!$A$1:$B$400,2,0)*G14</f>
        <v>452</v>
      </c>
      <c r="I14" s="11"/>
      <c r="J14" s="16" t="s">
        <v>172</v>
      </c>
      <c r="K14" s="17">
        <v>2</v>
      </c>
      <c r="L14" s="18">
        <f>VLOOKUP(J14,Produktpreise!$A$1:$B$400,2,0)*K14</f>
        <v>302</v>
      </c>
      <c r="M14" s="11"/>
      <c r="N14" s="16" t="s">
        <v>197</v>
      </c>
      <c r="O14" s="17">
        <v>2</v>
      </c>
      <c r="P14" s="18">
        <f>VLOOKUP(N14,Produktpreise!$A$1:$B$400,2,0)*O14</f>
        <v>180</v>
      </c>
      <c r="Q14" s="11"/>
      <c r="R14" s="16" t="s">
        <v>17</v>
      </c>
      <c r="S14" s="17">
        <v>2</v>
      </c>
      <c r="T14" s="18">
        <f>VLOOKUP(R14,Produktpreise!$A$1:$B$400,2,0)*S14</f>
        <v>410</v>
      </c>
    </row>
    <row r="15" spans="1:20" s="23" customFormat="1" ht="19.5" customHeight="1">
      <c r="A15" s="22"/>
      <c r="B15" s="16"/>
      <c r="C15" s="17"/>
      <c r="D15" s="18"/>
      <c r="E15" s="11"/>
      <c r="F15" s="16"/>
      <c r="G15" s="17"/>
      <c r="H15" s="18"/>
      <c r="I15" s="11"/>
      <c r="J15" s="16" t="s">
        <v>93</v>
      </c>
      <c r="K15" s="17">
        <v>2</v>
      </c>
      <c r="L15" s="18">
        <f>VLOOKUP(J15,Produktpreise!$A$1:$B$400,2,0)*K15</f>
        <v>964</v>
      </c>
      <c r="M15" s="11"/>
      <c r="N15" s="16" t="s">
        <v>6</v>
      </c>
      <c r="O15" s="17">
        <v>2</v>
      </c>
      <c r="P15" s="18">
        <f>VLOOKUP(N15,Produktpreise!$A$1:$B$400,2,0)*O15</f>
        <v>79.2</v>
      </c>
      <c r="Q15" s="11"/>
      <c r="R15" s="16" t="s">
        <v>123</v>
      </c>
      <c r="S15" s="17">
        <v>2</v>
      </c>
      <c r="T15" s="18">
        <f>VLOOKUP(R15,Produktpreise!$A$1:$B$400,2,0)*S15</f>
        <v>432</v>
      </c>
    </row>
    <row r="16" spans="1:20" s="23" customFormat="1" ht="19.5" customHeight="1">
      <c r="A16" s="11"/>
      <c r="B16" s="16"/>
      <c r="C16" s="17"/>
      <c r="D16" s="18"/>
      <c r="E16" s="11"/>
      <c r="F16" s="16"/>
      <c r="G16" s="17"/>
      <c r="H16" s="18"/>
      <c r="I16" s="11"/>
      <c r="J16" s="16"/>
      <c r="K16" s="17"/>
      <c r="L16" s="18"/>
      <c r="M16" s="11"/>
      <c r="N16" s="16" t="s">
        <v>4</v>
      </c>
      <c r="O16" s="17">
        <v>2</v>
      </c>
      <c r="P16" s="18">
        <f>VLOOKUP(N16,Produktpreise!$A$1:$B$400,2,0)*O16</f>
        <v>518</v>
      </c>
      <c r="Q16" s="11"/>
      <c r="R16" s="16" t="s">
        <v>214</v>
      </c>
      <c r="S16" s="17">
        <v>2</v>
      </c>
      <c r="T16" s="18">
        <f>VLOOKUP(R16,Produktpreise!$A$1:$B$400,2,0)*S16</f>
        <v>734</v>
      </c>
    </row>
    <row r="17" spans="1:20" s="23" customFormat="1" ht="19.5" customHeight="1">
      <c r="A17" s="11"/>
      <c r="B17" s="16"/>
      <c r="C17" s="17"/>
      <c r="D17" s="18"/>
      <c r="E17" s="11"/>
      <c r="F17" s="16"/>
      <c r="G17" s="17"/>
      <c r="H17" s="18"/>
      <c r="I17" s="11"/>
      <c r="J17" s="16"/>
      <c r="K17" s="17"/>
      <c r="L17" s="18"/>
      <c r="M17" s="11"/>
      <c r="N17" s="16"/>
      <c r="O17" s="17"/>
      <c r="P17" s="18"/>
      <c r="Q17" s="11"/>
      <c r="R17" s="16" t="s">
        <v>140</v>
      </c>
      <c r="S17" s="17">
        <v>2</v>
      </c>
      <c r="T17" s="18">
        <f>VLOOKUP(R17,Produktpreise!$A$1:$B$400,2,0)*S17</f>
        <v>144</v>
      </c>
    </row>
    <row r="18" spans="1:20" s="23" customFormat="1" ht="19.5" customHeight="1">
      <c r="A18" s="11"/>
      <c r="B18" s="16"/>
      <c r="C18" s="17"/>
      <c r="D18" s="18"/>
      <c r="E18" s="11"/>
      <c r="F18" s="16"/>
      <c r="G18" s="17"/>
      <c r="H18" s="18"/>
      <c r="I18" s="11"/>
      <c r="J18" s="16"/>
      <c r="K18" s="17"/>
      <c r="L18" s="18"/>
      <c r="M18" s="11"/>
      <c r="N18" s="16"/>
      <c r="O18" s="17"/>
      <c r="P18" s="18"/>
      <c r="Q18" s="11"/>
      <c r="R18" s="16"/>
      <c r="S18" s="17"/>
      <c r="T18" s="18"/>
    </row>
    <row r="19" spans="1:20" s="23" customFormat="1" ht="19.5" customHeight="1">
      <c r="A19" s="11"/>
      <c r="B19" s="16"/>
      <c r="C19" s="17"/>
      <c r="D19" s="18"/>
      <c r="E19" s="11"/>
      <c r="F19" s="16"/>
      <c r="G19" s="17"/>
      <c r="H19" s="18"/>
      <c r="I19" s="11"/>
      <c r="J19" s="16"/>
      <c r="K19" s="17"/>
      <c r="L19" s="18"/>
      <c r="M19" s="11"/>
      <c r="N19" s="16"/>
      <c r="O19" s="17"/>
      <c r="P19" s="18"/>
      <c r="Q19" s="11"/>
      <c r="R19" s="16"/>
      <c r="S19" s="17"/>
      <c r="T19" s="18"/>
    </row>
    <row r="20" spans="1:20" s="23" customFormat="1" ht="19.5" customHeight="1">
      <c r="A20" s="11"/>
      <c r="B20" s="16"/>
      <c r="C20" s="17"/>
      <c r="D20" s="18"/>
      <c r="E20" s="11"/>
      <c r="F20" s="16"/>
      <c r="G20" s="17"/>
      <c r="H20" s="18"/>
      <c r="I20" s="11"/>
      <c r="J20" s="16"/>
      <c r="K20" s="17"/>
      <c r="L20" s="18"/>
      <c r="M20" s="11"/>
      <c r="N20" s="16"/>
      <c r="O20" s="17"/>
      <c r="P20" s="18"/>
      <c r="Q20" s="11"/>
      <c r="R20" s="16"/>
      <c r="S20" s="17"/>
      <c r="T20" s="18"/>
    </row>
    <row r="21" spans="1:20" s="23" customFormat="1" ht="19.5" customHeight="1">
      <c r="A21" s="11"/>
      <c r="B21" s="19" t="s">
        <v>241</v>
      </c>
      <c r="C21" s="20"/>
      <c r="D21" s="21">
        <f>SUM(D13:D20)</f>
        <v>1296</v>
      </c>
      <c r="E21" s="11"/>
      <c r="F21" s="19" t="s">
        <v>241</v>
      </c>
      <c r="G21" s="20"/>
      <c r="H21" s="21">
        <f>SUM(H13:H20)</f>
        <v>898</v>
      </c>
      <c r="I21" s="11"/>
      <c r="J21" s="19" t="s">
        <v>241</v>
      </c>
      <c r="K21" s="20"/>
      <c r="L21" s="21">
        <f>SUM(L13:L20)</f>
        <v>2454</v>
      </c>
      <c r="M21" s="11"/>
      <c r="N21" s="19" t="s">
        <v>241</v>
      </c>
      <c r="O21" s="20"/>
      <c r="P21" s="21">
        <f>SUM(P13:P20)</f>
        <v>993.2</v>
      </c>
      <c r="Q21" s="11"/>
      <c r="R21" s="19" t="s">
        <v>241</v>
      </c>
      <c r="S21" s="20"/>
      <c r="T21" s="21">
        <f>SUM(T13:T20)</f>
        <v>1978</v>
      </c>
    </row>
    <row r="22" spans="1:20" s="23" customFormat="1" ht="19.5" customHeight="1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</row>
    <row r="23" spans="1:20" s="23" customFormat="1" ht="19.5" customHeight="1">
      <c r="A23" s="11"/>
      <c r="B23" s="13" t="s">
        <v>155</v>
      </c>
      <c r="C23" s="14">
        <v>3</v>
      </c>
      <c r="D23" s="15">
        <f>VLOOKUP(B23,Produktpreise!$A$1:$B$400,2,0)*C23</f>
        <v>291.60000000000002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</row>
    <row r="24" spans="1:20" s="23" customFormat="1" ht="19.5" customHeight="1">
      <c r="A24" s="11"/>
      <c r="B24" s="16" t="s">
        <v>109</v>
      </c>
      <c r="C24" s="17">
        <v>3</v>
      </c>
      <c r="D24" s="18">
        <f>VLOOKUP(B24,Produktpreise!$A$1:$B$400,2,0)*C24</f>
        <v>765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</row>
    <row r="25" spans="1:20" s="23" customFormat="1" ht="19.5" customHeight="1">
      <c r="A25" s="11"/>
      <c r="B25" s="16" t="s">
        <v>160</v>
      </c>
      <c r="C25" s="17">
        <v>3</v>
      </c>
      <c r="D25" s="18">
        <f>VLOOKUP(B25,Produktpreise!$A$1:$B$400,2,0)*C25</f>
        <v>324</v>
      </c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</row>
    <row r="26" spans="1:20" s="23" customFormat="1" ht="19.5" customHeight="1">
      <c r="A26" s="11"/>
      <c r="B26" s="16"/>
      <c r="C26" s="17"/>
      <c r="D26" s="18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</row>
    <row r="27" spans="1:20" s="23" customFormat="1" ht="19.5" customHeight="1">
      <c r="A27" s="11"/>
      <c r="B27" s="16"/>
      <c r="C27" s="17"/>
      <c r="D27" s="18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</row>
    <row r="28" spans="1:20" s="23" customFormat="1" ht="19.5" customHeight="1">
      <c r="A28" s="11"/>
      <c r="B28" s="16"/>
      <c r="C28" s="17"/>
      <c r="D28" s="18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</row>
    <row r="29" spans="1:20" s="23" customFormat="1" ht="19.5" customHeight="1">
      <c r="A29" s="11"/>
      <c r="B29" s="16"/>
      <c r="C29" s="17"/>
      <c r="D29" s="18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</row>
    <row r="30" spans="1:20" s="23" customFormat="1" ht="19.5" customHeight="1">
      <c r="A30" s="11"/>
      <c r="B30" s="16"/>
      <c r="C30" s="17"/>
      <c r="D30" s="18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</row>
    <row r="31" spans="1:20" s="23" customFormat="1" ht="19.5" customHeight="1">
      <c r="A31" s="11"/>
      <c r="B31" s="19" t="s">
        <v>241</v>
      </c>
      <c r="C31" s="20"/>
      <c r="D31" s="21">
        <f>SUM(D23:D30)</f>
        <v>1380.6</v>
      </c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Produktpreise</vt:lpstr>
      <vt:lpstr>Lieferwagentafel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2022-07-30T07:16:40Z</dcterms:created>
  <dcterms:modified xsi:type="dcterms:W3CDTF">2022-07-30T07:23:43Z</dcterms:modified>
</cp:coreProperties>
</file>